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450" windowWidth="15480" windowHeight="9075" tabRatio="374" activeTab="3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N-scrabble, Serie de maxime" sheetId="27" r:id="rId27"/>
    <sheet name="Integral pe şir" sheetId="28" r:id="rId28"/>
    <sheet name="Integral ... parţial" sheetId="29" r:id="rId29"/>
  </sheets>
  <externalReferences>
    <externalReference r:id="rId32"/>
  </externalReferences>
  <definedNames/>
  <calcPr fullCalcOnLoad="1"/>
</workbook>
</file>

<file path=xl/comments14.xml><?xml version="1.0" encoding="utf-8"?>
<comments xmlns="http://schemas.openxmlformats.org/spreadsheetml/2006/main">
  <authors>
    <author>Lavinia</author>
  </authors>
  <commentList>
    <comment ref="BB6" authorId="0">
      <text>
        <r>
          <rPr>
            <sz val="9"/>
            <rFont val="Tahoma"/>
            <family val="2"/>
          </rPr>
          <t>Litera D nu se poate utiliza !</t>
        </r>
      </text>
    </comment>
    <comment ref="BB7" authorId="0">
      <text>
        <r>
          <rPr>
            <sz val="9"/>
            <rFont val="Tahoma"/>
            <family val="2"/>
          </rPr>
          <t>Litera E nu se poate utiliza !</t>
        </r>
      </text>
    </comment>
    <comment ref="BB8" authorId="0">
      <text>
        <r>
          <rPr>
            <sz val="9"/>
            <rFont val="Tahoma"/>
            <family val="2"/>
          </rPr>
          <t>Cuvant INEXISTENT in lista!</t>
        </r>
      </text>
    </comment>
    <comment ref="BB9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5.xml><?xml version="1.0" encoding="utf-8"?>
<comments xmlns="http://schemas.openxmlformats.org/spreadsheetml/2006/main">
  <authors>
    <author>Lavinia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  <comment ref="BB9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0.xml><?xml version="1.0" encoding="utf-8"?>
<comments xmlns="http://schemas.openxmlformats.org/spreadsheetml/2006/main">
  <authors>
    <author>Lavinia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6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1.xml><?xml version="1.0" encoding="utf-8"?>
<comments xmlns="http://schemas.openxmlformats.org/spreadsheetml/2006/main">
  <authors>
    <author>Lavinia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2.xml><?xml version="1.0" encoding="utf-8"?>
<comments xmlns="http://schemas.openxmlformats.org/spreadsheetml/2006/main">
  <authors>
    <author>Lavinia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<sst xmlns="http://schemas.openxmlformats.org/spreadsheetml/2006/main" count="9887" uniqueCount="320">
  <si>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</si>
  <si>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</si>
  <si>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</si>
  <si>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</si>
  <si>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</si>
  <si>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</si>
  <si>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</si>
  <si>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</si>
  <si>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</si>
  <si>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</si>
  <si>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</si>
  <si>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</si>
  <si>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</si>
  <si>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</si>
  <si>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</si>
  <si>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</si>
  <si>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</si>
  <si>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</si>
  <si>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</si>
  <si>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</si>
  <si>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</si>
  <si>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</si>
  <si>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</si>
  <si>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</si>
  <si>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</si>
  <si>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</si>
  <si>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</si>
  <si>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</si>
  <si>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</si>
  <si>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</si>
  <si>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</si>
  <si>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</si>
  <si>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</si>
  <si>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</si>
  <si>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</si>
  <si>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</si>
  <si>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</si>
  <si>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</si>
  <si>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</si>
  <si>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</si>
  <si>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</si>
  <si>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</si>
  <si>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</si>
  <si>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</si>
  <si>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</si>
  <si>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</si>
  <si>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</si>
  <si>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</si>
  <si>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</si>
  <si>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</si>
  <si>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</si>
  <si>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</si>
  <si>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</si>
  <si>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</si>
  <si>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</si>
  <si>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</si>
  <si>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</si>
  <si>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</si>
  <si>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</si>
  <si>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</si>
  <si>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</si>
  <si>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15a</t>
  </si>
  <si>
    <t>8h</t>
  </si>
  <si>
    <t>h8</t>
  </si>
  <si>
    <t>o1</t>
  </si>
  <si>
    <t>8c</t>
  </si>
  <si>
    <t>a1</t>
  </si>
  <si>
    <t>k5</t>
  </si>
  <si>
    <t>l11</t>
  </si>
  <si>
    <t>g12</t>
  </si>
  <si>
    <t>h6</t>
  </si>
  <si>
    <t>g1</t>
  </si>
  <si>
    <t>f1</t>
  </si>
  <si>
    <t>1a</t>
  </si>
  <si>
    <t>8e</t>
  </si>
  <si>
    <t>6a</t>
  </si>
  <si>
    <t>c7</t>
  </si>
  <si>
    <t>b10</t>
  </si>
  <si>
    <t>g11</t>
  </si>
  <si>
    <t>11k</t>
  </si>
  <si>
    <t>o8</t>
  </si>
  <si>
    <t>Totalul include penaliz. de</t>
  </si>
  <si>
    <t>o5</t>
  </si>
  <si>
    <t>15h</t>
  </si>
  <si>
    <t>8d</t>
  </si>
  <si>
    <t>e8</t>
  </si>
  <si>
    <t>i5</t>
  </si>
  <si>
    <t>i6</t>
  </si>
  <si>
    <t>j5</t>
  </si>
  <si>
    <t>9e</t>
  </si>
  <si>
    <t>f8</t>
  </si>
  <si>
    <t>h3</t>
  </si>
  <si>
    <t>CODAND</t>
  </si>
  <si>
    <t>REALISTA</t>
  </si>
  <si>
    <t>VORBARII</t>
  </si>
  <si>
    <t>c5</t>
  </si>
  <si>
    <t>MATOLEAU</t>
  </si>
  <si>
    <t>b9</t>
  </si>
  <si>
    <t>APRINSE</t>
  </si>
  <si>
    <t>SERB(I)LOR</t>
  </si>
  <si>
    <t>STUPEAT(I)</t>
  </si>
  <si>
    <t xml:space="preserve"> 900</t>
  </si>
  <si>
    <t>Verificare terminatã.</t>
  </si>
  <si>
    <t>DUCAND</t>
  </si>
  <si>
    <t>6b</t>
  </si>
  <si>
    <t>MOLESTAU</t>
  </si>
  <si>
    <t>5i</t>
  </si>
  <si>
    <t>SPINARE</t>
  </si>
  <si>
    <t>S(A)RBELOR</t>
  </si>
  <si>
    <t>3f</t>
  </si>
  <si>
    <t>ASTEPTAU</t>
  </si>
  <si>
    <t xml:space="preserve"> 893</t>
  </si>
  <si>
    <t>h5</t>
  </si>
  <si>
    <t>5h</t>
  </si>
  <si>
    <t>ASTUPATE</t>
  </si>
  <si>
    <t>11e</t>
  </si>
  <si>
    <t>UNDE</t>
  </si>
  <si>
    <t>d7</t>
  </si>
  <si>
    <t>MOLETAU</t>
  </si>
  <si>
    <t>c1</t>
  </si>
  <si>
    <t>RASTELI</t>
  </si>
  <si>
    <t xml:space="preserve"> 898</t>
  </si>
  <si>
    <t>AMUTE</t>
  </si>
  <si>
    <t>7i</t>
  </si>
  <si>
    <t>STELARI</t>
  </si>
  <si>
    <t>VRABIOII</t>
  </si>
  <si>
    <t>b8</t>
  </si>
  <si>
    <t>INASPRE(A)</t>
  </si>
  <si>
    <t>a3</t>
  </si>
  <si>
    <t xml:space="preserve"> 856</t>
  </si>
  <si>
    <t>UNDA</t>
  </si>
  <si>
    <t>7g</t>
  </si>
  <si>
    <t>STERILA</t>
  </si>
  <si>
    <t>RESPINSA</t>
  </si>
  <si>
    <t>STATU</t>
  </si>
  <si>
    <t>3c</t>
  </si>
  <si>
    <t xml:space="preserve"> 220</t>
  </si>
  <si>
    <t>[ VRABIORI ]</t>
  </si>
  <si>
    <t>[ BORSaRUL ]</t>
  </si>
  <si>
    <t>REALISTE</t>
  </si>
  <si>
    <t>VORBARI</t>
  </si>
  <si>
    <t>6f</t>
  </si>
  <si>
    <t>SOCAU</t>
  </si>
  <si>
    <t xml:space="preserve"> 899</t>
  </si>
  <si>
    <t>11h</t>
  </si>
  <si>
    <t>INDUCA</t>
  </si>
  <si>
    <t>10m</t>
  </si>
  <si>
    <t>ALE</t>
  </si>
  <si>
    <t>BRES(E)LOR</t>
  </si>
  <si>
    <t>14g</t>
  </si>
  <si>
    <t>TE</t>
  </si>
  <si>
    <t>f14</t>
  </si>
  <si>
    <t>IR</t>
  </si>
  <si>
    <t xml:space="preserve"> 652</t>
  </si>
  <si>
    <t>9c</t>
  </si>
  <si>
    <t>MATELE</t>
  </si>
  <si>
    <t>d5</t>
  </si>
  <si>
    <t>ADUNA</t>
  </si>
  <si>
    <t>5d</t>
  </si>
  <si>
    <t>A(B)SORB</t>
  </si>
  <si>
    <t>RASISTELE</t>
  </si>
  <si>
    <t>[ VORBIRAI ]</t>
  </si>
  <si>
    <t>3h</t>
  </si>
  <si>
    <t xml:space="preserve"> 250</t>
  </si>
  <si>
    <t>2i</t>
  </si>
  <si>
    <t xml:space="preserve"> 913</t>
  </si>
  <si>
    <t>REALISTI</t>
  </si>
  <si>
    <t>ADUS</t>
  </si>
  <si>
    <t xml:space="preserve"> 891</t>
  </si>
  <si>
    <t>8b</t>
  </si>
  <si>
    <t>h4</t>
  </si>
  <si>
    <t>DAUNE</t>
  </si>
  <si>
    <t>m4</t>
  </si>
  <si>
    <t xml:space="preserve"> 873</t>
  </si>
  <si>
    <t>INSPRE</t>
  </si>
  <si>
    <t>f6</t>
  </si>
  <si>
    <t>MATE</t>
  </si>
  <si>
    <t>e9</t>
  </si>
  <si>
    <t>STARILE</t>
  </si>
  <si>
    <t xml:space="preserve"> 787</t>
  </si>
  <si>
    <t>9h</t>
  </si>
  <si>
    <t>[ TUPEISTA ]</t>
  </si>
  <si>
    <t>[ EMULA ]</t>
  </si>
  <si>
    <t>[ BORSARuL ]</t>
  </si>
  <si>
    <t xml:space="preserve"> 482</t>
  </si>
  <si>
    <t>PERSANI</t>
  </si>
  <si>
    <t>g7</t>
  </si>
  <si>
    <t>UDA</t>
  </si>
  <si>
    <t>f9</t>
  </si>
  <si>
    <t>BER(I)LOR</t>
  </si>
  <si>
    <t>VORBEA</t>
  </si>
  <si>
    <t>METAL</t>
  </si>
  <si>
    <t xml:space="preserve"> 430</t>
  </si>
  <si>
    <t>7c</t>
  </si>
  <si>
    <t>STUPEA</t>
  </si>
  <si>
    <t>AU</t>
  </si>
  <si>
    <t>S(A)RBILOR</t>
  </si>
  <si>
    <t>REALIST</t>
  </si>
  <si>
    <t>g14</t>
  </si>
  <si>
    <t>AR</t>
  </si>
  <si>
    <t>g6</t>
  </si>
  <si>
    <t>ANOD</t>
  </si>
  <si>
    <t>f3</t>
  </si>
  <si>
    <t>ATOMUL</t>
  </si>
  <si>
    <t>e1</t>
  </si>
  <si>
    <t>EST</t>
  </si>
  <si>
    <t xml:space="preserve"> 391</t>
  </si>
  <si>
    <t>SPANIRE</t>
  </si>
  <si>
    <t>d1</t>
  </si>
  <si>
    <t>BUDAND</t>
  </si>
  <si>
    <t xml:space="preserve"> 921</t>
  </si>
  <si>
    <t>USCA</t>
  </si>
  <si>
    <t xml:space="preserve"> 136</t>
  </si>
  <si>
    <t>[ MODULE ]</t>
  </si>
  <si>
    <t>[ SERBiLOR ]</t>
  </si>
  <si>
    <t>e4</t>
  </si>
  <si>
    <t>DONAU</t>
  </si>
  <si>
    <t>g2</t>
  </si>
  <si>
    <t>3a</t>
  </si>
  <si>
    <t>6e</t>
  </si>
  <si>
    <t>UMPLEA</t>
  </si>
  <si>
    <t xml:space="preserve"> 838</t>
  </si>
  <si>
    <t>STARE</t>
  </si>
  <si>
    <t>SUTEA</t>
  </si>
  <si>
    <t>10d</t>
  </si>
  <si>
    <t>ADUCAND</t>
  </si>
  <si>
    <t>MODULATE</t>
  </si>
  <si>
    <t xml:space="preserve"> 783</t>
  </si>
  <si>
    <t>9f</t>
  </si>
  <si>
    <t>APA</t>
  </si>
  <si>
    <t>DUCA</t>
  </si>
  <si>
    <t>1f</t>
  </si>
  <si>
    <t>VORBITEI</t>
  </si>
  <si>
    <t xml:space="preserve"> 711</t>
  </si>
  <si>
    <t>PENSARI</t>
  </si>
  <si>
    <t>CODEAU</t>
  </si>
  <si>
    <t>SOBR(E)LOR</t>
  </si>
  <si>
    <t>12h</t>
  </si>
  <si>
    <t>MOTAT</t>
  </si>
  <si>
    <t xml:space="preserve"> 705</t>
  </si>
  <si>
    <t>CRISTALE</t>
  </si>
  <si>
    <t>e6</t>
  </si>
  <si>
    <t>STOPATE</t>
  </si>
  <si>
    <t>RAPISE</t>
  </si>
  <si>
    <t xml:space="preserve"> 779</t>
  </si>
  <si>
    <t>h7</t>
  </si>
  <si>
    <t>g13</t>
  </si>
  <si>
    <t>B(A)</t>
  </si>
  <si>
    <t>VRABIOI</t>
  </si>
  <si>
    <t>TUMORALE</t>
  </si>
  <si>
    <t>l6</t>
  </si>
  <si>
    <t>PERSIAN</t>
  </si>
  <si>
    <t>ADU</t>
  </si>
  <si>
    <t xml:space="preserve"> 361</t>
  </si>
  <si>
    <t>-140</t>
  </si>
  <si>
    <t>12d</t>
  </si>
  <si>
    <t>BROSEL(O)R</t>
  </si>
  <si>
    <t>SODA</t>
  </si>
  <si>
    <t xml:space="preserve"> 537</t>
  </si>
  <si>
    <t>Masa</t>
  </si>
  <si>
    <t>Jucator</t>
  </si>
  <si>
    <t xml:space="preserve">Club </t>
  </si>
  <si>
    <t>Puncte</t>
  </si>
  <si>
    <t>Loc</t>
  </si>
  <si>
    <t>SANDU Dan</t>
  </si>
  <si>
    <t>CSM Bucuresti</t>
  </si>
  <si>
    <t>LACATIS Alexandru</t>
  </si>
  <si>
    <t>Universitatea</t>
  </si>
  <si>
    <t>DONCIU Cosmin</t>
  </si>
  <si>
    <t>FAUR Corneliu</t>
  </si>
  <si>
    <t>BURDUCEA Nicolae</t>
  </si>
  <si>
    <t>MIHALACHE Vasile</t>
  </si>
  <si>
    <t>NEACSU Iulia</t>
  </si>
  <si>
    <t>ROMAN Gheorghe</t>
  </si>
  <si>
    <t>BUZESCU Ionut</t>
  </si>
  <si>
    <t>BUHAI Florin</t>
  </si>
  <si>
    <t>ENEA Gabriel</t>
  </si>
  <si>
    <t>Argus</t>
  </si>
  <si>
    <t>GROSU Lucian</t>
  </si>
  <si>
    <t>CZAHER Alexandru</t>
  </si>
  <si>
    <t>ROMANESCU Ioan</t>
  </si>
  <si>
    <t>BEZAN Florica</t>
  </si>
  <si>
    <t>COSTEA Nistor</t>
  </si>
  <si>
    <t>IEREMEIOV Laurian</t>
  </si>
  <si>
    <t>FITT Tim-Team</t>
  </si>
  <si>
    <t>MOLNAR Gabi</t>
  </si>
  <si>
    <t>Preventis</t>
  </si>
  <si>
    <t>JIPA Marius</t>
  </si>
  <si>
    <t>VINTILA Stefan</t>
  </si>
  <si>
    <t>MIHALACHE Sebastian</t>
  </si>
  <si>
    <t>DROBOTA Darius</t>
  </si>
  <si>
    <t>CORNESCHI Catalin</t>
  </si>
  <si>
    <t>DUCA Rares</t>
  </si>
  <si>
    <t>AIOANEI Ionel</t>
  </si>
  <si>
    <t>Sandu Dan</t>
  </si>
  <si>
    <t>Lacatis Alexandru</t>
  </si>
  <si>
    <t>Donciu Cosmin</t>
  </si>
  <si>
    <t>Faur Corneliu</t>
  </si>
  <si>
    <t>Burducea Nicolae</t>
  </si>
  <si>
    <t>Mihalache Vasile</t>
  </si>
  <si>
    <t>Neacsu Iulia</t>
  </si>
  <si>
    <t>Roman Gheorghe</t>
  </si>
  <si>
    <t>Buzescu Ionut</t>
  </si>
  <si>
    <t>Buhai Florin</t>
  </si>
  <si>
    <t>Enea Gabriel</t>
  </si>
  <si>
    <t>Grosu Lucian</t>
  </si>
  <si>
    <t>Czaher Alexandru</t>
  </si>
  <si>
    <t>Romanescu Ioan</t>
  </si>
  <si>
    <t>Bezan Florica</t>
  </si>
  <si>
    <t>Costea Nistor</t>
  </si>
  <si>
    <t>Ieremeiov Laurian</t>
  </si>
  <si>
    <t>Molnar Gabi</t>
  </si>
  <si>
    <t>Drobota Darius (J)</t>
  </si>
  <si>
    <t>Mihalache Sebastian (J)</t>
  </si>
  <si>
    <t>Vintila Stefan (J)</t>
  </si>
  <si>
    <t>Jipa Marius (J)</t>
  </si>
  <si>
    <t>Corneschi Catalin (C)</t>
  </si>
  <si>
    <t>Duca Rares (P)</t>
  </si>
  <si>
    <t>Aioanei Ionel</t>
  </si>
  <si>
    <t>Locul I - Heptascrabble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</si>
</sst>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8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/>
    </xf>
    <xf numFmtId="0" fontId="34" fillId="26" borderId="23" xfId="0" applyFont="1" applyFill="1" applyBorder="1" applyAlignment="1">
      <alignment horizontal="center"/>
    </xf>
    <xf numFmtId="0" fontId="35" fillId="26" borderId="36" xfId="0" applyFont="1" applyFill="1" applyBorder="1" applyAlignment="1">
      <alignment horizontal="center"/>
    </xf>
    <xf numFmtId="0" fontId="35" fillId="26" borderId="37" xfId="0" applyFont="1" applyFill="1" applyBorder="1" applyAlignment="1">
      <alignment horizontal="center"/>
    </xf>
    <xf numFmtId="0" fontId="35" fillId="26" borderId="38" xfId="0" applyFont="1" applyFill="1" applyBorder="1" applyAlignment="1">
      <alignment horizontal="center"/>
    </xf>
    <xf numFmtId="0" fontId="36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1" fillId="0" borderId="40" xfId="0" applyFont="1" applyBorder="1" applyAlignment="1">
      <alignment horizontal="center"/>
    </xf>
    <xf numFmtId="1" fontId="35" fillId="0" borderId="41" xfId="0" applyNumberFormat="1" applyFont="1" applyBorder="1" applyAlignment="1" quotePrefix="1">
      <alignment horizontal="center"/>
    </xf>
    <xf numFmtId="0" fontId="34" fillId="0" borderId="40" xfId="0" applyFont="1" applyBorder="1" applyAlignment="1">
      <alignment horizontal="center"/>
    </xf>
    <xf numFmtId="0" fontId="36" fillId="0" borderId="42" xfId="0" applyFont="1" applyBorder="1" applyAlignment="1">
      <alignment horizontal="center" wrapText="1"/>
    </xf>
    <xf numFmtId="0" fontId="0" fillId="0" borderId="41" xfId="0" applyFont="1" applyBorder="1" applyAlignment="1" quotePrefix="1">
      <alignment horizontal="center"/>
    </xf>
    <xf numFmtId="0" fontId="42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6" fillId="0" borderId="34" xfId="0" applyFont="1" applyBorder="1" applyAlignment="1">
      <alignment horizontal="center" wrapText="1"/>
    </xf>
    <xf numFmtId="0" fontId="36" fillId="0" borderId="42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38" xfId="0" applyFont="1" applyBorder="1" applyAlignment="1">
      <alignment/>
    </xf>
    <xf numFmtId="1" fontId="35" fillId="0" borderId="36" xfId="0" applyNumberFormat="1" applyFont="1" applyBorder="1" applyAlignment="1" quotePrefix="1">
      <alignment horizontal="center"/>
    </xf>
    <xf numFmtId="0" fontId="45" fillId="24" borderId="0" xfId="0" applyFont="1" applyFill="1" applyAlignment="1">
      <alignment/>
    </xf>
    <xf numFmtId="0" fontId="46" fillId="24" borderId="0" xfId="0" applyFont="1" applyFill="1" applyAlignment="1">
      <alignment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5356.12536\Arbitraj%20compunere%20anticipati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7109375" style="0" bestFit="1" customWidth="1"/>
    <col min="2" max="2" width="19.28125" style="0" bestFit="1" customWidth="1"/>
    <col min="3" max="3" width="13.7109375" style="0" bestFit="1" customWidth="1"/>
  </cols>
  <sheetData>
    <row r="1" spans="1:5" ht="15">
      <c r="A1" s="143" t="s">
        <v>259</v>
      </c>
      <c r="B1" s="144" t="s">
        <v>260</v>
      </c>
      <c r="C1" s="144" t="s">
        <v>261</v>
      </c>
      <c r="D1" s="145" t="s">
        <v>262</v>
      </c>
      <c r="E1" s="146" t="s">
        <v>263</v>
      </c>
    </row>
    <row r="2" spans="1:5" ht="15">
      <c r="A2" s="147">
        <v>3</v>
      </c>
      <c r="B2" s="148" t="s">
        <v>268</v>
      </c>
      <c r="C2" s="149" t="s">
        <v>265</v>
      </c>
      <c r="D2" s="151">
        <v>921</v>
      </c>
      <c r="E2" s="150">
        <v>1</v>
      </c>
    </row>
    <row r="3" spans="1:5" ht="15">
      <c r="A3" s="153">
        <v>8</v>
      </c>
      <c r="B3" s="148" t="s">
        <v>273</v>
      </c>
      <c r="C3" s="149" t="s">
        <v>267</v>
      </c>
      <c r="D3" s="151">
        <v>913</v>
      </c>
      <c r="E3" s="150">
        <v>2</v>
      </c>
    </row>
    <row r="4" spans="1:5" ht="15">
      <c r="A4" s="153">
        <v>6</v>
      </c>
      <c r="B4" s="148" t="s">
        <v>271</v>
      </c>
      <c r="C4" s="149" t="s">
        <v>267</v>
      </c>
      <c r="D4" s="151">
        <v>900</v>
      </c>
      <c r="E4" s="150">
        <v>3</v>
      </c>
    </row>
    <row r="5" spans="1:5" ht="15">
      <c r="A5" s="153">
        <v>1</v>
      </c>
      <c r="B5" s="148" t="s">
        <v>264</v>
      </c>
      <c r="C5" s="149" t="s">
        <v>265</v>
      </c>
      <c r="D5" s="151">
        <v>899</v>
      </c>
      <c r="E5" s="152">
        <v>4</v>
      </c>
    </row>
    <row r="6" spans="1:5" ht="15">
      <c r="A6" s="153">
        <v>7</v>
      </c>
      <c r="B6" s="148" t="s">
        <v>272</v>
      </c>
      <c r="C6" s="149" t="s">
        <v>265</v>
      </c>
      <c r="D6" s="151">
        <v>898</v>
      </c>
      <c r="E6" s="152">
        <v>5</v>
      </c>
    </row>
    <row r="7" spans="1:5" ht="15">
      <c r="A7" s="153">
        <v>10</v>
      </c>
      <c r="B7" s="148" t="s">
        <v>275</v>
      </c>
      <c r="C7" s="149" t="s">
        <v>267</v>
      </c>
      <c r="D7" s="151">
        <v>893</v>
      </c>
      <c r="E7" s="152">
        <v>6</v>
      </c>
    </row>
    <row r="8" spans="1:5" ht="15">
      <c r="A8" s="153">
        <v>2</v>
      </c>
      <c r="B8" s="148" t="s">
        <v>266</v>
      </c>
      <c r="C8" s="149" t="s">
        <v>267</v>
      </c>
      <c r="D8" s="151">
        <v>891</v>
      </c>
      <c r="E8" s="152">
        <v>7</v>
      </c>
    </row>
    <row r="9" spans="1:5" ht="15">
      <c r="A9" s="153">
        <v>4</v>
      </c>
      <c r="B9" s="148" t="s">
        <v>269</v>
      </c>
      <c r="C9" s="149" t="s">
        <v>267</v>
      </c>
      <c r="D9" s="151">
        <v>873</v>
      </c>
      <c r="E9" s="152">
        <v>8</v>
      </c>
    </row>
    <row r="10" spans="1:5" ht="15">
      <c r="A10" s="153">
        <v>5</v>
      </c>
      <c r="B10" s="148" t="s">
        <v>270</v>
      </c>
      <c r="C10" s="149" t="s">
        <v>265</v>
      </c>
      <c r="D10" s="151">
        <v>856</v>
      </c>
      <c r="E10" s="152">
        <v>9</v>
      </c>
    </row>
    <row r="11" spans="1:5" ht="15">
      <c r="A11" s="162">
        <v>26</v>
      </c>
      <c r="B11" s="164" t="s">
        <v>293</v>
      </c>
      <c r="C11" s="157" t="s">
        <v>277</v>
      </c>
      <c r="D11" s="158">
        <v>838</v>
      </c>
      <c r="E11" s="152">
        <v>10</v>
      </c>
    </row>
    <row r="12" spans="1:5" ht="15">
      <c r="A12" s="153">
        <v>16</v>
      </c>
      <c r="B12" s="148" t="s">
        <v>282</v>
      </c>
      <c r="C12" s="149" t="s">
        <v>277</v>
      </c>
      <c r="D12" s="154">
        <v>787.1</v>
      </c>
      <c r="E12" s="152">
        <v>11</v>
      </c>
    </row>
    <row r="13" spans="1:5" ht="15">
      <c r="A13" s="153">
        <v>15</v>
      </c>
      <c r="B13" s="148" t="s">
        <v>281</v>
      </c>
      <c r="C13" s="149" t="s">
        <v>267</v>
      </c>
      <c r="D13" s="151">
        <v>787</v>
      </c>
      <c r="E13" s="152">
        <v>12</v>
      </c>
    </row>
    <row r="14" spans="1:5" ht="15">
      <c r="A14" s="153">
        <v>12</v>
      </c>
      <c r="B14" s="148" t="s">
        <v>278</v>
      </c>
      <c r="C14" s="149" t="s">
        <v>267</v>
      </c>
      <c r="D14" s="154">
        <v>783</v>
      </c>
      <c r="E14" s="152">
        <v>13</v>
      </c>
    </row>
    <row r="15" spans="1:5" ht="15">
      <c r="A15" s="153">
        <v>9</v>
      </c>
      <c r="B15" s="148" t="s">
        <v>274</v>
      </c>
      <c r="C15" s="149" t="s">
        <v>265</v>
      </c>
      <c r="D15" s="151">
        <v>779</v>
      </c>
      <c r="E15" s="152">
        <v>14</v>
      </c>
    </row>
    <row r="16" spans="1:5" ht="15">
      <c r="A16" s="153">
        <v>23</v>
      </c>
      <c r="B16" s="148" t="s">
        <v>290</v>
      </c>
      <c r="C16" s="149" t="s">
        <v>277</v>
      </c>
      <c r="D16" s="154">
        <v>711</v>
      </c>
      <c r="E16" s="152">
        <v>15</v>
      </c>
    </row>
    <row r="17" spans="1:5" ht="15">
      <c r="A17" s="153">
        <v>17</v>
      </c>
      <c r="B17" s="148" t="s">
        <v>283</v>
      </c>
      <c r="C17" s="149" t="s">
        <v>284</v>
      </c>
      <c r="D17" s="154">
        <v>705</v>
      </c>
      <c r="E17" s="152">
        <v>16</v>
      </c>
    </row>
    <row r="18" spans="1:5" ht="15">
      <c r="A18" s="153">
        <v>19</v>
      </c>
      <c r="B18" s="155" t="s">
        <v>285</v>
      </c>
      <c r="C18" s="156" t="s">
        <v>286</v>
      </c>
      <c r="D18" s="154">
        <v>652</v>
      </c>
      <c r="E18" s="152">
        <v>17</v>
      </c>
    </row>
    <row r="19" spans="1:5" ht="15">
      <c r="A19" s="153">
        <v>11</v>
      </c>
      <c r="B19" s="148" t="s">
        <v>276</v>
      </c>
      <c r="C19" s="149" t="s">
        <v>277</v>
      </c>
      <c r="D19" s="151">
        <v>537</v>
      </c>
      <c r="E19" s="152">
        <v>18</v>
      </c>
    </row>
    <row r="20" spans="1:5" ht="15">
      <c r="A20" s="153">
        <v>20</v>
      </c>
      <c r="B20" s="148" t="s">
        <v>287</v>
      </c>
      <c r="C20" s="149" t="s">
        <v>277</v>
      </c>
      <c r="D20" s="154">
        <v>482</v>
      </c>
      <c r="E20" s="152">
        <v>19</v>
      </c>
    </row>
    <row r="21" spans="1:5" ht="15">
      <c r="A21" s="153">
        <v>24</v>
      </c>
      <c r="B21" s="148" t="s">
        <v>291</v>
      </c>
      <c r="C21" s="149" t="s">
        <v>277</v>
      </c>
      <c r="D21" s="154">
        <v>430</v>
      </c>
      <c r="E21" s="152">
        <v>20</v>
      </c>
    </row>
    <row r="22" spans="1:5" ht="15">
      <c r="A22" s="153">
        <v>21</v>
      </c>
      <c r="B22" s="148" t="s">
        <v>288</v>
      </c>
      <c r="C22" s="149" t="s">
        <v>277</v>
      </c>
      <c r="D22" s="154">
        <v>391</v>
      </c>
      <c r="E22" s="152">
        <v>21</v>
      </c>
    </row>
    <row r="23" spans="1:5" ht="15">
      <c r="A23" s="153">
        <v>25</v>
      </c>
      <c r="B23" s="155" t="s">
        <v>292</v>
      </c>
      <c r="C23" s="157" t="s">
        <v>277</v>
      </c>
      <c r="D23" s="159">
        <v>361</v>
      </c>
      <c r="E23" s="152">
        <v>22</v>
      </c>
    </row>
    <row r="24" spans="1:5" ht="30">
      <c r="A24" s="153">
        <v>22</v>
      </c>
      <c r="B24" s="155" t="s">
        <v>289</v>
      </c>
      <c r="C24" s="156" t="s">
        <v>267</v>
      </c>
      <c r="D24" s="154">
        <v>250</v>
      </c>
      <c r="E24" s="152">
        <v>23</v>
      </c>
    </row>
    <row r="25" spans="1:5" ht="15">
      <c r="A25" s="153">
        <v>14</v>
      </c>
      <c r="B25" s="155" t="s">
        <v>280</v>
      </c>
      <c r="C25" s="156" t="s">
        <v>277</v>
      </c>
      <c r="D25" s="154">
        <v>220</v>
      </c>
      <c r="E25" s="152">
        <v>24</v>
      </c>
    </row>
    <row r="26" spans="1:5" ht="15">
      <c r="A26" s="161">
        <v>13</v>
      </c>
      <c r="B26" s="163" t="s">
        <v>279</v>
      </c>
      <c r="C26" s="165" t="s">
        <v>267</v>
      </c>
      <c r="D26" s="166">
        <v>136</v>
      </c>
      <c r="E26" s="160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112</v>
      </c>
      <c r="BC3" s="77" t="s">
        <v>92</v>
      </c>
      <c r="BD3" s="78">
        <v>16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130" t="s">
        <v>30</v>
      </c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113</v>
      </c>
      <c r="BC4" s="68" t="s">
        <v>240</v>
      </c>
      <c r="BD4" s="69">
        <v>66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90"/>
      <c r="I5" s="93"/>
      <c r="J5" s="130" t="s">
        <v>9</v>
      </c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64</v>
      </c>
      <c r="BC5" s="68" t="s">
        <v>108</v>
      </c>
      <c r="BD5" s="69">
        <v>266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90"/>
      <c r="J6" s="130" t="s">
        <v>26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169</v>
      </c>
      <c r="BC6" s="68" t="s">
        <v>96</v>
      </c>
      <c r="BD6" s="69">
        <v>62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130" t="s">
        <v>34</v>
      </c>
      <c r="I7" s="130" t="s">
        <v>26</v>
      </c>
      <c r="J7" s="130" t="s">
        <v>19</v>
      </c>
      <c r="K7" s="130" t="s">
        <v>16</v>
      </c>
      <c r="L7" s="130" t="s">
        <v>9</v>
      </c>
      <c r="M7" s="130" t="s">
        <v>26</v>
      </c>
      <c r="N7" s="130" t="s">
        <v>17</v>
      </c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241</v>
      </c>
      <c r="BC7" s="68" t="s">
        <v>242</v>
      </c>
      <c r="BD7" s="69">
        <v>16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130" t="s">
        <v>9</v>
      </c>
      <c r="E8" s="130" t="s">
        <v>16</v>
      </c>
      <c r="F8" s="130" t="s">
        <v>24</v>
      </c>
      <c r="G8" s="130" t="s">
        <v>34</v>
      </c>
      <c r="H8" s="130" t="s">
        <v>17</v>
      </c>
      <c r="I8" s="90"/>
      <c r="J8" s="130" t="s">
        <v>28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72</v>
      </c>
      <c r="BC8" s="68" t="s">
        <v>243</v>
      </c>
      <c r="BD8" s="69">
        <v>15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93"/>
      <c r="F9" s="90"/>
      <c r="G9" s="90"/>
      <c r="H9" s="90"/>
      <c r="I9" s="93"/>
      <c r="J9" s="130" t="s">
        <v>17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73</v>
      </c>
      <c r="BC9" s="68" t="s">
        <v>94</v>
      </c>
      <c r="BD9" s="69">
        <v>338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90"/>
      <c r="F10" s="93"/>
      <c r="G10" s="130" t="s">
        <v>12</v>
      </c>
      <c r="H10" s="130" t="s">
        <v>19</v>
      </c>
      <c r="I10" s="130" t="s">
        <v>14</v>
      </c>
      <c r="J10" s="130" t="s">
        <v>9</v>
      </c>
      <c r="K10" s="130" t="s">
        <v>32</v>
      </c>
      <c r="L10" s="130" t="s">
        <v>14</v>
      </c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31</v>
      </c>
      <c r="H11" s="90"/>
      <c r="I11" s="93"/>
      <c r="J11" s="130" t="s">
        <v>39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24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30" t="s">
        <v>34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130" t="s">
        <v>26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130" t="s">
        <v>9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130" t="s">
        <v>28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40" t="s">
        <v>9</v>
      </c>
      <c r="E17" s="138" t="s">
        <v>31</v>
      </c>
      <c r="F17" s="138" t="s">
        <v>11</v>
      </c>
      <c r="G17" s="138" t="s">
        <v>17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244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>
        <v>4</v>
      </c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>
        <v>1</v>
      </c>
      <c r="I67" s="11">
        <v>1</v>
      </c>
      <c r="J67" s="11">
        <v>1</v>
      </c>
      <c r="K67" s="11">
        <v>2</v>
      </c>
      <c r="L67" s="11">
        <v>1</v>
      </c>
      <c r="M67" s="11">
        <v>1</v>
      </c>
      <c r="N67" s="11">
        <v>1</v>
      </c>
      <c r="O67" s="11"/>
      <c r="P67" s="11"/>
      <c r="Q67" s="12"/>
    </row>
    <row r="68" spans="3:17" ht="20.25">
      <c r="C68" s="10">
        <v>1</v>
      </c>
      <c r="D68" s="11">
        <v>1</v>
      </c>
      <c r="E68" s="11">
        <v>2</v>
      </c>
      <c r="F68" s="11">
        <v>1</v>
      </c>
      <c r="G68" s="11">
        <v>1</v>
      </c>
      <c r="H68" s="11">
        <v>1</v>
      </c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2</v>
      </c>
      <c r="J70" s="11">
        <v>1</v>
      </c>
      <c r="K70" s="11">
        <v>1</v>
      </c>
      <c r="L70" s="11">
        <v>2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0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65</v>
      </c>
      <c r="BC3" s="77" t="s">
        <v>103</v>
      </c>
      <c r="BD3" s="78">
        <v>18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130" t="s">
        <v>30</v>
      </c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72</v>
      </c>
      <c r="BC4" s="68" t="s">
        <v>93</v>
      </c>
      <c r="BD4" s="69">
        <v>62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130" t="s">
        <v>19</v>
      </c>
      <c r="I5" s="93"/>
      <c r="J5" s="130" t="s">
        <v>14</v>
      </c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73</v>
      </c>
      <c r="BC5" s="68" t="s">
        <v>94</v>
      </c>
      <c r="BD5" s="69">
        <v>338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130" t="s">
        <v>28</v>
      </c>
      <c r="I6" s="90"/>
      <c r="J6" s="130" t="s">
        <v>39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104</v>
      </c>
      <c r="BC6" s="68" t="s">
        <v>105</v>
      </c>
      <c r="BD6" s="69">
        <v>69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130" t="s">
        <v>17</v>
      </c>
      <c r="I7" s="90"/>
      <c r="J7" s="130" t="s">
        <v>12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106</v>
      </c>
      <c r="BC7" s="68" t="s">
        <v>107</v>
      </c>
      <c r="BD7" s="69">
        <v>68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130" t="s">
        <v>17</v>
      </c>
      <c r="E8" s="130" t="s">
        <v>9</v>
      </c>
      <c r="F8" s="130" t="s">
        <v>28</v>
      </c>
      <c r="G8" s="130" t="s">
        <v>24</v>
      </c>
      <c r="H8" s="130" t="s">
        <v>34</v>
      </c>
      <c r="I8" s="130" t="s">
        <v>26</v>
      </c>
      <c r="J8" s="130" t="s">
        <v>9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64</v>
      </c>
      <c r="BC8" s="68" t="s">
        <v>108</v>
      </c>
      <c r="BD8" s="69">
        <v>266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130" t="s">
        <v>34</v>
      </c>
      <c r="F9" s="90"/>
      <c r="G9" s="90"/>
      <c r="H9" s="130" t="s">
        <v>26</v>
      </c>
      <c r="I9" s="93"/>
      <c r="J9" s="130" t="s">
        <v>32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109</v>
      </c>
      <c r="BC9" s="68" t="s">
        <v>110</v>
      </c>
      <c r="BD9" s="69">
        <v>72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130" t="s">
        <v>26</v>
      </c>
      <c r="F10" s="93"/>
      <c r="G10" s="90"/>
      <c r="H10" s="130" t="s">
        <v>9</v>
      </c>
      <c r="I10" s="90"/>
      <c r="J10" s="130" t="s">
        <v>14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30" t="s">
        <v>17</v>
      </c>
      <c r="F11" s="90"/>
      <c r="G11" s="130" t="s">
        <v>34</v>
      </c>
      <c r="H11" s="130" t="s">
        <v>39</v>
      </c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130" t="s">
        <v>16</v>
      </c>
      <c r="F12" s="90"/>
      <c r="G12" s="130" t="s">
        <v>16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130" t="s">
        <v>26</v>
      </c>
      <c r="F13" s="90"/>
      <c r="G13" s="130" t="s">
        <v>24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130" t="s">
        <v>9</v>
      </c>
      <c r="F14" s="89"/>
      <c r="G14" s="130" t="s">
        <v>32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130" t="s">
        <v>39</v>
      </c>
      <c r="F15" s="90"/>
      <c r="G15" s="130" t="s">
        <v>9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130" t="s">
        <v>31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40" t="s">
        <v>9</v>
      </c>
      <c r="E17" s="138" t="s">
        <v>31</v>
      </c>
      <c r="F17" s="138" t="s">
        <v>11</v>
      </c>
      <c r="G17" s="138" t="s">
        <v>17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111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>
        <v>4</v>
      </c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>
        <v>1</v>
      </c>
      <c r="I65" s="11"/>
      <c r="J65" s="11">
        <v>2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>
        <v>1</v>
      </c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>
        <v>1</v>
      </c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>
        <v>1</v>
      </c>
      <c r="F69" s="11"/>
      <c r="G69" s="11"/>
      <c r="H69" s="11">
        <v>1</v>
      </c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/>
      <c r="G70" s="11"/>
      <c r="H70" s="11">
        <v>1</v>
      </c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>
        <v>1</v>
      </c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2</v>
      </c>
      <c r="F72" s="11"/>
      <c r="G72" s="11">
        <v>2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0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131" t="s">
        <v>19</v>
      </c>
      <c r="E3" s="131" t="s">
        <v>31</v>
      </c>
      <c r="F3" s="131" t="s">
        <v>11</v>
      </c>
      <c r="G3" s="131" t="s">
        <v>9</v>
      </c>
      <c r="H3" s="131" t="s">
        <v>31</v>
      </c>
      <c r="I3" s="131" t="s">
        <v>24</v>
      </c>
      <c r="J3" s="86"/>
      <c r="K3" s="84"/>
      <c r="L3" s="84"/>
      <c r="M3" s="84"/>
      <c r="N3" s="85"/>
      <c r="O3" s="84"/>
      <c r="P3" s="84"/>
      <c r="Q3" s="132" t="s">
        <v>30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70</v>
      </c>
      <c r="BC3" s="77" t="s">
        <v>98</v>
      </c>
      <c r="BD3" s="78">
        <v>68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130" t="s">
        <v>17</v>
      </c>
      <c r="I4" s="90"/>
      <c r="J4" s="90"/>
      <c r="K4" s="90"/>
      <c r="L4" s="91"/>
      <c r="M4" s="90"/>
      <c r="N4" s="90"/>
      <c r="O4" s="90"/>
      <c r="P4" s="89"/>
      <c r="Q4" s="136" t="s">
        <v>9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75</v>
      </c>
      <c r="BC4" s="68" t="s">
        <v>93</v>
      </c>
      <c r="BD4" s="69">
        <v>62</v>
      </c>
      <c r="BE4" s="1"/>
      <c r="BF4" s="1"/>
    </row>
    <row r="5" spans="1:58" ht="22.5" customHeight="1">
      <c r="A5" s="1"/>
      <c r="B5" s="66" t="s">
        <v>13</v>
      </c>
      <c r="C5" s="133" t="s">
        <v>9</v>
      </c>
      <c r="D5" s="130" t="s">
        <v>34</v>
      </c>
      <c r="E5" s="130" t="s">
        <v>26</v>
      </c>
      <c r="F5" s="130" t="s">
        <v>39</v>
      </c>
      <c r="G5" s="130" t="s">
        <v>16</v>
      </c>
      <c r="H5" s="130" t="s">
        <v>9</v>
      </c>
      <c r="I5" s="130" t="s">
        <v>26</v>
      </c>
      <c r="J5" s="130" t="s">
        <v>17</v>
      </c>
      <c r="K5" s="93"/>
      <c r="L5" s="90"/>
      <c r="M5" s="90"/>
      <c r="N5" s="90"/>
      <c r="O5" s="89"/>
      <c r="P5" s="90"/>
      <c r="Q5" s="136" t="s">
        <v>26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66</v>
      </c>
      <c r="BC5" s="68" t="s">
        <v>140</v>
      </c>
      <c r="BD5" s="69">
        <v>93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130" t="s">
        <v>28</v>
      </c>
      <c r="I6" s="90"/>
      <c r="J6" s="93"/>
      <c r="K6" s="90"/>
      <c r="L6" s="90"/>
      <c r="M6" s="90"/>
      <c r="N6" s="130" t="s">
        <v>11</v>
      </c>
      <c r="O6" s="90"/>
      <c r="P6" s="90"/>
      <c r="Q6" s="136" t="s">
        <v>19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255</v>
      </c>
      <c r="BC6" s="68" t="s">
        <v>256</v>
      </c>
      <c r="BD6" s="69">
        <v>80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130" t="s">
        <v>24</v>
      </c>
      <c r="I7" s="90"/>
      <c r="J7" s="90"/>
      <c r="K7" s="90"/>
      <c r="L7" s="90"/>
      <c r="M7" s="89"/>
      <c r="N7" s="130" t="s">
        <v>31</v>
      </c>
      <c r="O7" s="90"/>
      <c r="P7" s="90"/>
      <c r="Q7" s="136" t="s">
        <v>28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69</v>
      </c>
      <c r="BC7" s="68" t="s">
        <v>257</v>
      </c>
      <c r="BD7" s="69">
        <v>6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130" t="s">
        <v>34</v>
      </c>
      <c r="I8" s="90"/>
      <c r="J8" s="90"/>
      <c r="K8" s="90"/>
      <c r="L8" s="91"/>
      <c r="M8" s="90"/>
      <c r="N8" s="130" t="s">
        <v>19</v>
      </c>
      <c r="O8" s="90"/>
      <c r="P8" s="91"/>
      <c r="Q8" s="136" t="s">
        <v>17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61</v>
      </c>
      <c r="BC8" s="68" t="s">
        <v>96</v>
      </c>
      <c r="BD8" s="69">
        <v>158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130" t="s">
        <v>26</v>
      </c>
      <c r="I9" s="93"/>
      <c r="J9" s="90"/>
      <c r="K9" s="93"/>
      <c r="L9" s="90"/>
      <c r="M9" s="90"/>
      <c r="N9" s="130" t="s">
        <v>34</v>
      </c>
      <c r="O9" s="130" t="s">
        <v>19</v>
      </c>
      <c r="P9" s="130" t="s">
        <v>14</v>
      </c>
      <c r="Q9" s="136" t="s">
        <v>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119</v>
      </c>
      <c r="BC9" s="68" t="s">
        <v>114</v>
      </c>
      <c r="BD9" s="69">
        <v>70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130" t="s">
        <v>9</v>
      </c>
      <c r="I10" s="130" t="s">
        <v>16</v>
      </c>
      <c r="J10" s="130" t="s">
        <v>31</v>
      </c>
      <c r="K10" s="130" t="s">
        <v>24</v>
      </c>
      <c r="L10" s="130" t="s">
        <v>32</v>
      </c>
      <c r="M10" s="130" t="s">
        <v>34</v>
      </c>
      <c r="N10" s="130" t="s">
        <v>17</v>
      </c>
      <c r="O10" s="90"/>
      <c r="P10" s="90"/>
      <c r="Q10" s="136" t="s">
        <v>39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130" t="s">
        <v>28</v>
      </c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41" t="s">
        <v>19</v>
      </c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130" t="s">
        <v>31</v>
      </c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258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>
        <v>1</v>
      </c>
      <c r="E63" s="8">
        <v>1</v>
      </c>
      <c r="F63" s="8">
        <v>9</v>
      </c>
      <c r="G63" s="8">
        <v>1</v>
      </c>
      <c r="H63" s="8">
        <v>1</v>
      </c>
      <c r="I63" s="8">
        <v>1</v>
      </c>
      <c r="J63" s="8"/>
      <c r="K63" s="8"/>
      <c r="L63" s="8"/>
      <c r="M63" s="8"/>
      <c r="N63" s="8"/>
      <c r="O63" s="8"/>
      <c r="P63" s="8"/>
      <c r="Q63" s="9">
        <v>4</v>
      </c>
    </row>
    <row r="64" spans="3:17" ht="20.25">
      <c r="C64" s="10"/>
      <c r="D64" s="11"/>
      <c r="E64" s="11"/>
      <c r="F64" s="11"/>
      <c r="G64" s="11"/>
      <c r="H64" s="11">
        <v>1</v>
      </c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1</v>
      </c>
      <c r="D65" s="11">
        <v>1</v>
      </c>
      <c r="E65" s="11">
        <v>1</v>
      </c>
      <c r="F65" s="11">
        <v>1</v>
      </c>
      <c r="G65" s="11">
        <v>2</v>
      </c>
      <c r="H65" s="11">
        <v>1</v>
      </c>
      <c r="I65" s="11">
        <v>1</v>
      </c>
      <c r="J65" s="11">
        <v>1</v>
      </c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>
        <v>9</v>
      </c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>
        <v>1</v>
      </c>
      <c r="I67" s="11"/>
      <c r="J67" s="11"/>
      <c r="K67" s="11"/>
      <c r="L67" s="11"/>
      <c r="M67" s="11"/>
      <c r="N67" s="11">
        <v>1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>
        <v>1</v>
      </c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>
        <v>1</v>
      </c>
      <c r="O69" s="11">
        <v>1</v>
      </c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0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34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63</v>
      </c>
      <c r="BC3" s="77" t="s">
        <v>222</v>
      </c>
      <c r="BD3" s="78">
        <v>12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9" t="s">
        <v>9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62</v>
      </c>
      <c r="BC4" s="68" t="s">
        <v>223</v>
      </c>
      <c r="BD4" s="69">
        <v>6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6" t="s">
        <v>31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123</v>
      </c>
      <c r="BC5" s="68" t="s">
        <v>185</v>
      </c>
      <c r="BD5" s="69">
        <v>72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130" t="s">
        <v>9</v>
      </c>
      <c r="M6" s="90"/>
      <c r="N6" s="89"/>
      <c r="O6" s="90"/>
      <c r="P6" s="90"/>
      <c r="Q6" s="136" t="s">
        <v>11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64</v>
      </c>
      <c r="BC6" s="68" t="s">
        <v>125</v>
      </c>
      <c r="BD6" s="69">
        <v>338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0" t="s">
        <v>30</v>
      </c>
      <c r="K7" s="130" t="s">
        <v>19</v>
      </c>
      <c r="L7" s="130" t="s">
        <v>14</v>
      </c>
      <c r="M7" s="130" t="s">
        <v>39</v>
      </c>
      <c r="N7" s="130" t="s">
        <v>28</v>
      </c>
      <c r="O7" s="130" t="s">
        <v>9</v>
      </c>
      <c r="P7" s="130" t="s">
        <v>26</v>
      </c>
      <c r="Q7" s="136" t="s">
        <v>17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224</v>
      </c>
      <c r="BC7" s="68" t="s">
        <v>225</v>
      </c>
      <c r="BD7" s="69">
        <v>15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0" t="s">
        <v>39</v>
      </c>
      <c r="M8" s="90"/>
      <c r="N8" s="90"/>
      <c r="O8" s="90"/>
      <c r="P8" s="91"/>
      <c r="Q8" s="136" t="s">
        <v>28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85</v>
      </c>
      <c r="BC8" s="68" t="s">
        <v>226</v>
      </c>
      <c r="BD8" s="69">
        <v>74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130" t="s">
        <v>12</v>
      </c>
      <c r="M9" s="90"/>
      <c r="N9" s="90"/>
      <c r="O9" s="93"/>
      <c r="P9" s="90"/>
      <c r="Q9" s="136" t="s">
        <v>19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61</v>
      </c>
      <c r="BC9" s="68" t="s">
        <v>108</v>
      </c>
      <c r="BD9" s="69">
        <v>266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34</v>
      </c>
      <c r="K10" s="130" t="s">
        <v>26</v>
      </c>
      <c r="L10" s="130" t="s">
        <v>9</v>
      </c>
      <c r="M10" s="130" t="s">
        <v>31</v>
      </c>
      <c r="N10" s="130" t="s">
        <v>17</v>
      </c>
      <c r="O10" s="90"/>
      <c r="P10" s="90"/>
      <c r="Q10" s="136" t="s">
        <v>31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16</v>
      </c>
      <c r="J11" s="130" t="s">
        <v>39</v>
      </c>
      <c r="K11" s="93"/>
      <c r="L11" s="130" t="s">
        <v>32</v>
      </c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30" t="s">
        <v>17</v>
      </c>
      <c r="J12" s="130" t="s">
        <v>26</v>
      </c>
      <c r="K12" s="90"/>
      <c r="L12" s="130" t="s">
        <v>14</v>
      </c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0" t="s">
        <v>31</v>
      </c>
      <c r="J13" s="130" t="s">
        <v>17</v>
      </c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0" t="s">
        <v>34</v>
      </c>
      <c r="J14" s="130" t="s">
        <v>9</v>
      </c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9</v>
      </c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0" t="s">
        <v>32</v>
      </c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41</v>
      </c>
      <c r="D17" s="138" t="s">
        <v>31</v>
      </c>
      <c r="E17" s="138" t="s">
        <v>9</v>
      </c>
      <c r="F17" s="138" t="s">
        <v>11</v>
      </c>
      <c r="G17" s="138" t="s">
        <v>24</v>
      </c>
      <c r="H17" s="138" t="s">
        <v>19</v>
      </c>
      <c r="I17" s="138" t="s">
        <v>24</v>
      </c>
      <c r="J17" s="138" t="s">
        <v>24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227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4</v>
      </c>
      <c r="K67" s="11">
        <v>1</v>
      </c>
      <c r="L67" s="11">
        <v>2</v>
      </c>
      <c r="M67" s="11">
        <v>1</v>
      </c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2</v>
      </c>
      <c r="J71" s="11">
        <v>1</v>
      </c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>
        <v>1</v>
      </c>
      <c r="K72" s="11"/>
      <c r="L72" s="11">
        <v>2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65</v>
      </c>
      <c r="BC3" s="77" t="s">
        <v>107</v>
      </c>
      <c r="BD3" s="78">
        <v>70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71</v>
      </c>
      <c r="BC4" s="68" t="s">
        <v>93</v>
      </c>
      <c r="BD4" s="69">
        <v>60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0" t="s">
        <v>39</v>
      </c>
      <c r="J5" s="130" t="s">
        <v>34</v>
      </c>
      <c r="K5" s="130" t="s">
        <v>12</v>
      </c>
      <c r="L5" s="130" t="s">
        <v>9</v>
      </c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76</v>
      </c>
      <c r="BC5" s="68" t="s">
        <v>211</v>
      </c>
      <c r="BD5" s="69">
        <v>6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0" t="s">
        <v>16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77</v>
      </c>
      <c r="BC6" s="68" t="s">
        <v>213</v>
      </c>
      <c r="BD6" s="69">
        <v>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0" t="s">
        <v>24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61</v>
      </c>
      <c r="BC7" s="68" t="s">
        <v>214</v>
      </c>
      <c r="BD7" s="69">
        <v>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0" t="s">
        <v>32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73</v>
      </c>
      <c r="BC8" s="68" t="s">
        <v>137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133" t="s">
        <v>31</v>
      </c>
      <c r="D9" s="130" t="s">
        <v>17</v>
      </c>
      <c r="E9" s="130" t="s">
        <v>9</v>
      </c>
      <c r="F9" s="130" t="s">
        <v>28</v>
      </c>
      <c r="G9" s="130" t="s">
        <v>24</v>
      </c>
      <c r="H9" s="130" t="s">
        <v>34</v>
      </c>
      <c r="I9" s="130" t="s">
        <v>26</v>
      </c>
      <c r="J9" s="130" t="s">
        <v>9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215</v>
      </c>
      <c r="BC9" s="68" t="s">
        <v>181</v>
      </c>
      <c r="BD9" s="69">
        <v>0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31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17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212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>
        <v>1</v>
      </c>
      <c r="K65" s="11">
        <v>1</v>
      </c>
      <c r="L65" s="11">
        <v>1</v>
      </c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63</v>
      </c>
      <c r="BC3" s="77" t="s">
        <v>130</v>
      </c>
      <c r="BD3" s="78">
        <v>10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131</v>
      </c>
      <c r="BC4" s="68" t="s">
        <v>132</v>
      </c>
      <c r="BD4" s="69">
        <v>66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130" t="s">
        <v>30</v>
      </c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71</v>
      </c>
      <c r="BC5" s="68" t="s">
        <v>133</v>
      </c>
      <c r="BD5" s="69">
        <v>62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130" t="s">
        <v>19</v>
      </c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78</v>
      </c>
      <c r="BC6" s="68" t="s">
        <v>134</v>
      </c>
      <c r="BD6" s="69">
        <v>8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130" t="s">
        <v>28</v>
      </c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135</v>
      </c>
      <c r="BC7" s="68" t="s">
        <v>105</v>
      </c>
      <c r="BD7" s="69">
        <v>74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130" t="s">
        <v>17</v>
      </c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73</v>
      </c>
      <c r="BC8" s="68" t="s">
        <v>137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133" t="s">
        <v>31</v>
      </c>
      <c r="D9" s="130" t="s">
        <v>17</v>
      </c>
      <c r="E9" s="130" t="s">
        <v>34</v>
      </c>
      <c r="F9" s="130" t="s">
        <v>16</v>
      </c>
      <c r="G9" s="130" t="s">
        <v>24</v>
      </c>
      <c r="H9" s="130" t="s">
        <v>32</v>
      </c>
      <c r="I9" s="130" t="s">
        <v>34</v>
      </c>
      <c r="J9" s="130" t="s">
        <v>9</v>
      </c>
      <c r="K9" s="93"/>
      <c r="L9" s="90"/>
      <c r="M9" s="130" t="s">
        <v>34</v>
      </c>
      <c r="N9" s="130" t="s">
        <v>26</v>
      </c>
      <c r="O9" s="130" t="s">
        <v>9</v>
      </c>
      <c r="P9" s="130" t="s">
        <v>26</v>
      </c>
      <c r="Q9" s="136" t="s">
        <v>39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61</v>
      </c>
      <c r="BC9" s="68" t="s">
        <v>138</v>
      </c>
      <c r="BD9" s="69">
        <v>0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130" t="s">
        <v>26</v>
      </c>
      <c r="F10" s="93"/>
      <c r="G10" s="90"/>
      <c r="H10" s="90"/>
      <c r="I10" s="130" t="s">
        <v>26</v>
      </c>
      <c r="J10" s="130" t="s">
        <v>39</v>
      </c>
      <c r="K10" s="130" t="s">
        <v>32</v>
      </c>
      <c r="L10" s="130" t="s">
        <v>14</v>
      </c>
      <c r="M10" s="130" t="s">
        <v>9</v>
      </c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30" t="s">
        <v>9</v>
      </c>
      <c r="F11" s="90"/>
      <c r="G11" s="90"/>
      <c r="H11" s="90"/>
      <c r="I11" s="130" t="s">
        <v>17</v>
      </c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130" t="s">
        <v>39</v>
      </c>
      <c r="F12" s="90"/>
      <c r="G12" s="90"/>
      <c r="H12" s="91"/>
      <c r="I12" s="130" t="s">
        <v>31</v>
      </c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0" t="s">
        <v>24</v>
      </c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0" t="s">
        <v>28</v>
      </c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9</v>
      </c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136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2</v>
      </c>
      <c r="G69" s="11">
        <v>1</v>
      </c>
      <c r="H69" s="11">
        <v>1</v>
      </c>
      <c r="I69" s="11">
        <v>1</v>
      </c>
      <c r="J69" s="11">
        <v>1</v>
      </c>
      <c r="K69" s="11"/>
      <c r="L69" s="11"/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>
        <v>1</v>
      </c>
      <c r="F70" s="11"/>
      <c r="G70" s="11"/>
      <c r="H70" s="11"/>
      <c r="I70" s="11">
        <v>1</v>
      </c>
      <c r="J70" s="11">
        <v>1</v>
      </c>
      <c r="K70" s="11">
        <v>1</v>
      </c>
      <c r="L70" s="11">
        <v>2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63</v>
      </c>
      <c r="BC3" s="77" t="s">
        <v>103</v>
      </c>
      <c r="BD3" s="78">
        <v>18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193</v>
      </c>
      <c r="BC4" s="68" t="s">
        <v>194</v>
      </c>
      <c r="BD4" s="69">
        <v>18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130" t="s">
        <v>17</v>
      </c>
      <c r="E5" s="130" t="s">
        <v>34</v>
      </c>
      <c r="F5" s="130" t="s">
        <v>16</v>
      </c>
      <c r="G5" s="130" t="s">
        <v>24</v>
      </c>
      <c r="H5" s="130" t="s">
        <v>32</v>
      </c>
      <c r="I5" s="130" t="s">
        <v>34</v>
      </c>
      <c r="J5" s="130" t="s">
        <v>9</v>
      </c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119</v>
      </c>
      <c r="BC5" s="68" t="s">
        <v>133</v>
      </c>
      <c r="BD5" s="69">
        <v>68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130" t="s">
        <v>26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87</v>
      </c>
      <c r="BC6" s="68" t="s">
        <v>195</v>
      </c>
      <c r="BD6" s="69">
        <v>12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90"/>
      <c r="I7" s="130" t="s">
        <v>39</v>
      </c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106</v>
      </c>
      <c r="BC7" s="68" t="s">
        <v>124</v>
      </c>
      <c r="BD7" s="69">
        <v>67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91"/>
      <c r="E8" s="90"/>
      <c r="F8" s="90"/>
      <c r="G8" s="90"/>
      <c r="H8" s="91"/>
      <c r="I8" s="130" t="s">
        <v>16</v>
      </c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73</v>
      </c>
      <c r="BC8" s="68" t="s">
        <v>94</v>
      </c>
      <c r="BD8" s="69">
        <v>338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93"/>
      <c r="F9" s="90"/>
      <c r="G9" s="90"/>
      <c r="H9" s="90"/>
      <c r="I9" s="130" t="s">
        <v>17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64</v>
      </c>
      <c r="BC9" s="68" t="s">
        <v>196</v>
      </c>
      <c r="BD9" s="69">
        <v>266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90"/>
      <c r="F10" s="93"/>
      <c r="G10" s="90"/>
      <c r="H10" s="90"/>
      <c r="I10" s="130" t="s">
        <v>9</v>
      </c>
      <c r="J10" s="130" t="s">
        <v>14</v>
      </c>
      <c r="K10" s="130" t="s">
        <v>39</v>
      </c>
      <c r="L10" s="130" t="s">
        <v>12</v>
      </c>
      <c r="M10" s="130" t="s">
        <v>9</v>
      </c>
      <c r="N10" s="130" t="s">
        <v>32</v>
      </c>
      <c r="O10" s="130" t="s">
        <v>14</v>
      </c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34</v>
      </c>
      <c r="H11" s="130" t="s">
        <v>9</v>
      </c>
      <c r="I11" s="130" t="s">
        <v>39</v>
      </c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26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30" t="s">
        <v>17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130" t="s">
        <v>28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130" t="s">
        <v>9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130" t="s">
        <v>31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40" t="s">
        <v>9</v>
      </c>
      <c r="E17" s="138" t="s">
        <v>31</v>
      </c>
      <c r="F17" s="138" t="s">
        <v>11</v>
      </c>
      <c r="G17" s="138" t="s">
        <v>24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179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>
        <v>1</v>
      </c>
      <c r="E65" s="11">
        <v>1</v>
      </c>
      <c r="F65" s="11">
        <v>2</v>
      </c>
      <c r="G65" s="11">
        <v>1</v>
      </c>
      <c r="H65" s="11">
        <v>1</v>
      </c>
      <c r="I65" s="11">
        <v>1</v>
      </c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>
        <v>1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>
        <v>2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>
        <v>1</v>
      </c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2</v>
      </c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0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34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70</v>
      </c>
      <c r="BC3" s="77" t="s">
        <v>130</v>
      </c>
      <c r="BD3" s="78">
        <v>10</v>
      </c>
      <c r="BE3" s="1"/>
      <c r="BF3" s="1"/>
    </row>
    <row r="4" spans="1:58" ht="22.5" customHeight="1">
      <c r="A4" s="1"/>
      <c r="B4" s="66" t="s">
        <v>10</v>
      </c>
      <c r="C4" s="133" t="s">
        <v>31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9" t="s">
        <v>9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71</v>
      </c>
      <c r="BC4" s="68" t="s">
        <v>174</v>
      </c>
      <c r="BD4" s="69">
        <v>10</v>
      </c>
      <c r="BE4" s="1"/>
      <c r="BF4" s="1"/>
    </row>
    <row r="5" spans="1:58" ht="22.5" customHeight="1">
      <c r="A5" s="1"/>
      <c r="B5" s="66" t="s">
        <v>13</v>
      </c>
      <c r="C5" s="133" t="s">
        <v>9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6" t="s">
        <v>31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73</v>
      </c>
      <c r="BC5" s="68" t="s">
        <v>125</v>
      </c>
      <c r="BD5" s="69">
        <v>338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6" t="s">
        <v>11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175</v>
      </c>
      <c r="BC6" s="68" t="s">
        <v>176</v>
      </c>
      <c r="BD6" s="69">
        <v>29</v>
      </c>
      <c r="BE6" s="1"/>
      <c r="BF6" s="1"/>
    </row>
    <row r="7" spans="1:58" ht="22.5" customHeight="1">
      <c r="A7" s="1"/>
      <c r="B7" s="66" t="s">
        <v>18</v>
      </c>
      <c r="C7" s="133" t="s">
        <v>24</v>
      </c>
      <c r="D7" s="90"/>
      <c r="E7" s="90"/>
      <c r="F7" s="90"/>
      <c r="G7" s="89"/>
      <c r="H7" s="90"/>
      <c r="I7" s="90"/>
      <c r="J7" s="90"/>
      <c r="K7" s="130" t="s">
        <v>34</v>
      </c>
      <c r="L7" s="130" t="s">
        <v>26</v>
      </c>
      <c r="M7" s="130" t="s">
        <v>9</v>
      </c>
      <c r="N7" s="130" t="s">
        <v>31</v>
      </c>
      <c r="O7" s="130" t="s">
        <v>24</v>
      </c>
      <c r="P7" s="130" t="s">
        <v>28</v>
      </c>
      <c r="Q7" s="136" t="s">
        <v>17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177</v>
      </c>
      <c r="BC7" s="68" t="s">
        <v>178</v>
      </c>
      <c r="BD7" s="69">
        <v>66</v>
      </c>
      <c r="BE7" s="1"/>
      <c r="BF7" s="1"/>
    </row>
    <row r="8" spans="1:58" ht="22.5" customHeight="1">
      <c r="A8" s="1"/>
      <c r="B8" s="66" t="s">
        <v>22</v>
      </c>
      <c r="C8" s="133" t="s">
        <v>19</v>
      </c>
      <c r="D8" s="91"/>
      <c r="E8" s="90"/>
      <c r="F8" s="90"/>
      <c r="G8" s="90"/>
      <c r="H8" s="130" t="s">
        <v>30</v>
      </c>
      <c r="I8" s="130" t="s">
        <v>9</v>
      </c>
      <c r="J8" s="130" t="s">
        <v>26</v>
      </c>
      <c r="K8" s="130" t="s">
        <v>17</v>
      </c>
      <c r="L8" s="91"/>
      <c r="M8" s="130" t="s">
        <v>34</v>
      </c>
      <c r="N8" s="90"/>
      <c r="O8" s="90"/>
      <c r="P8" s="91"/>
      <c r="Q8" s="136" t="s">
        <v>28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61</v>
      </c>
      <c r="BC8" s="68" t="s">
        <v>108</v>
      </c>
      <c r="BD8" s="69">
        <v>266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130" t="s">
        <v>32</v>
      </c>
      <c r="E9" s="130" t="s">
        <v>34</v>
      </c>
      <c r="F9" s="130" t="s">
        <v>16</v>
      </c>
      <c r="G9" s="130" t="s">
        <v>31</v>
      </c>
      <c r="H9" s="130" t="s">
        <v>17</v>
      </c>
      <c r="I9" s="93"/>
      <c r="J9" s="90"/>
      <c r="K9" s="93"/>
      <c r="L9" s="90"/>
      <c r="M9" s="130" t="s">
        <v>26</v>
      </c>
      <c r="N9" s="90"/>
      <c r="O9" s="93"/>
      <c r="P9" s="90"/>
      <c r="Q9" s="136" t="s">
        <v>19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115</v>
      </c>
      <c r="BC9" s="68" t="s">
        <v>114</v>
      </c>
      <c r="BD9" s="69">
        <v>68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90"/>
      <c r="F10" s="93"/>
      <c r="G10" s="90"/>
      <c r="H10" s="130" t="s">
        <v>39</v>
      </c>
      <c r="I10" s="130" t="s">
        <v>32</v>
      </c>
      <c r="J10" s="130" t="s">
        <v>14</v>
      </c>
      <c r="K10" s="130" t="s">
        <v>9</v>
      </c>
      <c r="L10" s="90"/>
      <c r="M10" s="130" t="s">
        <v>39</v>
      </c>
      <c r="N10" s="93"/>
      <c r="O10" s="90"/>
      <c r="P10" s="90"/>
      <c r="Q10" s="136" t="s">
        <v>31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0" t="s">
        <v>16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0" t="s">
        <v>9</v>
      </c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26</v>
      </c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0" t="s">
        <v>17</v>
      </c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179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>
        <v>1</v>
      </c>
      <c r="D68" s="11"/>
      <c r="E68" s="11"/>
      <c r="F68" s="11"/>
      <c r="G68" s="11"/>
      <c r="H68" s="11">
        <v>4</v>
      </c>
      <c r="I68" s="11">
        <v>1</v>
      </c>
      <c r="J68" s="11">
        <v>1</v>
      </c>
      <c r="K68" s="11">
        <v>1</v>
      </c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>
        <v>1</v>
      </c>
      <c r="D69" s="11">
        <v>1</v>
      </c>
      <c r="E69" s="11">
        <v>1</v>
      </c>
      <c r="F69" s="11">
        <v>2</v>
      </c>
      <c r="G69" s="11">
        <v>1</v>
      </c>
      <c r="H69" s="11">
        <v>1</v>
      </c>
      <c r="I69" s="11"/>
      <c r="J69" s="11"/>
      <c r="K69" s="11"/>
      <c r="L69" s="11"/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>
        <v>1</v>
      </c>
      <c r="I70" s="11">
        <v>1</v>
      </c>
      <c r="J70" s="11">
        <v>2</v>
      </c>
      <c r="K70" s="11">
        <v>1</v>
      </c>
      <c r="L70" s="11"/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C22" sqref="BC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41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63</v>
      </c>
      <c r="BC3" s="77" t="s">
        <v>234</v>
      </c>
      <c r="BD3" s="78">
        <v>68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6" t="s">
        <v>19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89</v>
      </c>
      <c r="BC4" s="68" t="s">
        <v>235</v>
      </c>
      <c r="BD4" s="69">
        <v>10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6" t="s">
        <v>31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90</v>
      </c>
      <c r="BC5" s="68" t="s">
        <v>236</v>
      </c>
      <c r="BD5" s="69">
        <v>85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6" t="s">
        <v>11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61</v>
      </c>
      <c r="BC6" s="68" t="s">
        <v>94</v>
      </c>
      <c r="BD6" s="69">
        <v>365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130" t="s">
        <v>12</v>
      </c>
      <c r="L7" s="90"/>
      <c r="M7" s="89"/>
      <c r="N7" s="90"/>
      <c r="O7" s="90"/>
      <c r="P7" s="90"/>
      <c r="Q7" s="136" t="s">
        <v>9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237</v>
      </c>
      <c r="BC7" s="68" t="s">
        <v>114</v>
      </c>
      <c r="BD7" s="69">
        <v>70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0" t="s">
        <v>34</v>
      </c>
      <c r="K8" s="130" t="s">
        <v>19</v>
      </c>
      <c r="L8" s="130" t="s">
        <v>11</v>
      </c>
      <c r="M8" s="130" t="s">
        <v>31</v>
      </c>
      <c r="N8" s="141" t="s">
        <v>17</v>
      </c>
      <c r="O8" s="130" t="s">
        <v>28</v>
      </c>
      <c r="P8" s="130" t="s">
        <v>19</v>
      </c>
      <c r="Q8" s="136" t="s">
        <v>31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82</v>
      </c>
      <c r="BC8" s="68" t="s">
        <v>139</v>
      </c>
      <c r="BD8" s="69">
        <v>74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0" t="s">
        <v>14</v>
      </c>
      <c r="L9" s="90"/>
      <c r="M9" s="90"/>
      <c r="N9" s="90"/>
      <c r="O9" s="93"/>
      <c r="P9" s="90"/>
      <c r="Q9" s="136" t="s">
        <v>24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79</v>
      </c>
      <c r="BC9" s="68" t="s">
        <v>238</v>
      </c>
      <c r="BD9" s="69">
        <v>33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17</v>
      </c>
      <c r="L10" s="130" t="s">
        <v>32</v>
      </c>
      <c r="M10" s="130" t="s">
        <v>34</v>
      </c>
      <c r="N10" s="130" t="s">
        <v>9</v>
      </c>
      <c r="O10" s="130" t="s">
        <v>31</v>
      </c>
      <c r="P10" s="130" t="s">
        <v>24</v>
      </c>
      <c r="Q10" s="136" t="s">
        <v>24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9</v>
      </c>
      <c r="L11" s="90"/>
      <c r="M11" s="90"/>
      <c r="N11" s="130" t="s">
        <v>34</v>
      </c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30" t="s">
        <v>39</v>
      </c>
      <c r="L12" s="91"/>
      <c r="M12" s="90"/>
      <c r="N12" s="130" t="s">
        <v>26</v>
      </c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30</v>
      </c>
      <c r="N13" s="130" t="s">
        <v>39</v>
      </c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0" t="s">
        <v>19</v>
      </c>
      <c r="N14" s="130" t="s">
        <v>16</v>
      </c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130" t="s">
        <v>26</v>
      </c>
      <c r="N15" s="130" t="s">
        <v>9</v>
      </c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130" t="s">
        <v>9</v>
      </c>
      <c r="N16" s="130" t="s">
        <v>26</v>
      </c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138" t="s">
        <v>31</v>
      </c>
      <c r="H17" s="138" t="s">
        <v>17</v>
      </c>
      <c r="I17" s="138" t="s">
        <v>9</v>
      </c>
      <c r="J17" s="138" t="s">
        <v>28</v>
      </c>
      <c r="K17" s="138" t="s">
        <v>24</v>
      </c>
      <c r="L17" s="138" t="s">
        <v>34</v>
      </c>
      <c r="M17" s="138" t="s">
        <v>26</v>
      </c>
      <c r="N17" s="138" t="s">
        <v>17</v>
      </c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239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>
        <v>9</v>
      </c>
      <c r="M68" s="11">
        <v>1</v>
      </c>
      <c r="N68" s="11">
        <v>0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4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>
        <v>2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1</v>
      </c>
      <c r="N76" s="11">
        <v>1</v>
      </c>
      <c r="O76" s="11"/>
      <c r="P76" s="11"/>
      <c r="Q76" s="12"/>
    </row>
    <row r="77" spans="3:17" ht="21" thickBot="1">
      <c r="C77" s="13"/>
      <c r="D77" s="14"/>
      <c r="E77" s="14"/>
      <c r="F77" s="14"/>
      <c r="G77" s="14">
        <v>1</v>
      </c>
      <c r="H77" s="14">
        <v>1</v>
      </c>
      <c r="I77" s="14">
        <v>1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41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63</v>
      </c>
      <c r="BC3" s="77" t="s">
        <v>98</v>
      </c>
      <c r="BD3" s="78">
        <v>68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6" t="s">
        <v>19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144</v>
      </c>
      <c r="BC4" s="68" t="s">
        <v>145</v>
      </c>
      <c r="BD4" s="69">
        <v>14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6" t="s">
        <v>31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146</v>
      </c>
      <c r="BC5" s="68" t="s">
        <v>147</v>
      </c>
      <c r="BD5" s="69">
        <v>7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6" t="s">
        <v>11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80</v>
      </c>
      <c r="BC6" s="68" t="s">
        <v>148</v>
      </c>
      <c r="BD6" s="69">
        <v>185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6" t="s">
        <v>9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149</v>
      </c>
      <c r="BC7" s="68" t="s">
        <v>150</v>
      </c>
      <c r="BD7" s="69">
        <v>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0" t="s">
        <v>24</v>
      </c>
      <c r="Q8" s="136" t="s">
        <v>31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151</v>
      </c>
      <c r="BC8" s="68" t="s">
        <v>152</v>
      </c>
      <c r="BD8" s="69">
        <v>9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0" t="s">
        <v>26</v>
      </c>
      <c r="Q9" s="136" t="s">
        <v>24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61</v>
      </c>
      <c r="BC9" s="68" t="s">
        <v>94</v>
      </c>
      <c r="BD9" s="69">
        <v>367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9</v>
      </c>
      <c r="K10" s="130" t="s">
        <v>16</v>
      </c>
      <c r="L10" s="130" t="s">
        <v>31</v>
      </c>
      <c r="M10" s="130" t="s">
        <v>24</v>
      </c>
      <c r="N10" s="130" t="s">
        <v>32</v>
      </c>
      <c r="O10" s="130" t="s">
        <v>34</v>
      </c>
      <c r="P10" s="130" t="s">
        <v>17</v>
      </c>
      <c r="Q10" s="136" t="s">
        <v>24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0" t="s">
        <v>32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0" t="s">
        <v>14</v>
      </c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39</v>
      </c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0" t="s">
        <v>12</v>
      </c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130" t="s">
        <v>9</v>
      </c>
      <c r="M15" s="130" t="s">
        <v>9</v>
      </c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130" t="s">
        <v>28</v>
      </c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8" t="s">
        <v>11</v>
      </c>
      <c r="K17" s="138" t="s">
        <v>31</v>
      </c>
      <c r="L17" s="138" t="s">
        <v>17</v>
      </c>
      <c r="M17" s="138" t="s">
        <v>34</v>
      </c>
      <c r="N17" s="140" t="s">
        <v>17</v>
      </c>
      <c r="O17" s="138" t="s">
        <v>28</v>
      </c>
      <c r="P17" s="138" t="s">
        <v>19</v>
      </c>
      <c r="Q17" s="137" t="s">
        <v>31</v>
      </c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153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2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2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9</v>
      </c>
      <c r="K77" s="14">
        <v>1</v>
      </c>
      <c r="L77" s="14">
        <v>1</v>
      </c>
      <c r="M77" s="14">
        <v>1</v>
      </c>
      <c r="N77" s="14">
        <v>0</v>
      </c>
      <c r="O77" s="14">
        <v>1</v>
      </c>
      <c r="P77" s="14">
        <v>1</v>
      </c>
      <c r="Q77" s="15">
        <v>1</v>
      </c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294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65</v>
      </c>
      <c r="BC3" s="77" t="s">
        <v>118</v>
      </c>
      <c r="BD3" s="78">
        <v>72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72</v>
      </c>
      <c r="BC4" s="68" t="s">
        <v>139</v>
      </c>
      <c r="BD4" s="69">
        <v>62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90"/>
      <c r="I5" s="93"/>
      <c r="J5" s="130" t="s">
        <v>30</v>
      </c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73</v>
      </c>
      <c r="BC5" s="68" t="s">
        <v>94</v>
      </c>
      <c r="BD5" s="69">
        <v>338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90"/>
      <c r="J6" s="130" t="s">
        <v>19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63</v>
      </c>
      <c r="BC6" s="68" t="s">
        <v>114</v>
      </c>
      <c r="BD6" s="69">
        <v>83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90"/>
      <c r="I7" s="90"/>
      <c r="J7" s="130" t="s">
        <v>28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141</v>
      </c>
      <c r="BC7" s="68" t="s">
        <v>142</v>
      </c>
      <c r="BD7" s="69">
        <v>7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130" t="s">
        <v>17</v>
      </c>
      <c r="E8" s="130" t="s">
        <v>9</v>
      </c>
      <c r="F8" s="130" t="s">
        <v>28</v>
      </c>
      <c r="G8" s="130" t="s">
        <v>24</v>
      </c>
      <c r="H8" s="130" t="s">
        <v>34</v>
      </c>
      <c r="I8" s="130" t="s">
        <v>26</v>
      </c>
      <c r="J8" s="130" t="s">
        <v>17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106</v>
      </c>
      <c r="BC8" s="68" t="s">
        <v>107</v>
      </c>
      <c r="BD8" s="69">
        <v>71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93"/>
      <c r="F9" s="90"/>
      <c r="G9" s="90"/>
      <c r="H9" s="130" t="s">
        <v>19</v>
      </c>
      <c r="I9" s="93"/>
      <c r="J9" s="130" t="s">
        <v>26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64</v>
      </c>
      <c r="BC9" s="68" t="s">
        <v>108</v>
      </c>
      <c r="BD9" s="69">
        <v>266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90"/>
      <c r="F10" s="93"/>
      <c r="G10" s="90"/>
      <c r="H10" s="130" t="s">
        <v>12</v>
      </c>
      <c r="I10" s="90"/>
      <c r="J10" s="130" t="s">
        <v>9</v>
      </c>
      <c r="K10" s="130" t="s">
        <v>34</v>
      </c>
      <c r="L10" s="130" t="s">
        <v>26</v>
      </c>
      <c r="M10" s="130" t="s">
        <v>39</v>
      </c>
      <c r="N10" s="130" t="s">
        <v>16</v>
      </c>
      <c r="O10" s="130" t="s">
        <v>9</v>
      </c>
      <c r="P10" s="130" t="s">
        <v>26</v>
      </c>
      <c r="Q10" s="136" t="s">
        <v>17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34</v>
      </c>
      <c r="H11" s="130" t="s">
        <v>9</v>
      </c>
      <c r="I11" s="93"/>
      <c r="J11" s="130" t="s">
        <v>39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16</v>
      </c>
      <c r="H12" s="130" t="s">
        <v>39</v>
      </c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30" t="s">
        <v>24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130" t="s">
        <v>32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130" t="s">
        <v>9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130" t="s">
        <v>31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40" t="s">
        <v>9</v>
      </c>
      <c r="E17" s="138" t="s">
        <v>31</v>
      </c>
      <c r="F17" s="138" t="s">
        <v>11</v>
      </c>
      <c r="G17" s="138" t="s">
        <v>17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143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>
        <v>4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>
        <v>1</v>
      </c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>
        <v>1</v>
      </c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>
        <v>1</v>
      </c>
      <c r="H71" s="11">
        <v>1</v>
      </c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2</v>
      </c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0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315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65</v>
      </c>
      <c r="BC3" s="77" t="s">
        <v>103</v>
      </c>
      <c r="BD3" s="78">
        <v>18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180</v>
      </c>
      <c r="BC4" s="68" t="s">
        <v>98</v>
      </c>
      <c r="BD4" s="69">
        <v>64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90"/>
      <c r="I5" s="93"/>
      <c r="J5" s="130" t="s">
        <v>14</v>
      </c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67</v>
      </c>
      <c r="BC5" s="68" t="s">
        <v>181</v>
      </c>
      <c r="BD5" s="69">
        <v>0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90"/>
      <c r="J6" s="130" t="s">
        <v>39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68</v>
      </c>
      <c r="BC6" s="68" t="s">
        <v>182</v>
      </c>
      <c r="BD6" s="69">
        <v>0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90"/>
      <c r="I7" s="90"/>
      <c r="J7" s="130" t="s">
        <v>12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83</v>
      </c>
      <c r="BC7" s="68" t="s">
        <v>183</v>
      </c>
      <c r="BD7" s="69">
        <v>0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130" t="s">
        <v>17</v>
      </c>
      <c r="E8" s="130" t="s">
        <v>9</v>
      </c>
      <c r="F8" s="130" t="s">
        <v>28</v>
      </c>
      <c r="G8" s="130" t="s">
        <v>24</v>
      </c>
      <c r="H8" s="130" t="s">
        <v>34</v>
      </c>
      <c r="I8" s="130" t="s">
        <v>26</v>
      </c>
      <c r="J8" s="130" t="s">
        <v>9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72</v>
      </c>
      <c r="BC8" s="68" t="s">
        <v>93</v>
      </c>
      <c r="BD8" s="69">
        <v>62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93"/>
      <c r="F9" s="90"/>
      <c r="G9" s="90"/>
      <c r="H9" s="90"/>
      <c r="I9" s="93"/>
      <c r="J9" s="130" t="s">
        <v>32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73</v>
      </c>
      <c r="BC9" s="68" t="s">
        <v>94</v>
      </c>
      <c r="BD9" s="69">
        <v>338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90"/>
      <c r="F10" s="93"/>
      <c r="G10" s="90"/>
      <c r="H10" s="90"/>
      <c r="I10" s="90"/>
      <c r="J10" s="130" t="s">
        <v>14</v>
      </c>
      <c r="K10" s="130" t="s">
        <v>9</v>
      </c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0" t="s">
        <v>16</v>
      </c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30" t="s">
        <v>31</v>
      </c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130" t="s">
        <v>24</v>
      </c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130" t="s">
        <v>32</v>
      </c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130" t="s">
        <v>34</v>
      </c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130" t="s">
        <v>17</v>
      </c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184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>
        <v>2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2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314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34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63</v>
      </c>
      <c r="BC3" s="77" t="s">
        <v>197</v>
      </c>
      <c r="BD3" s="78">
        <v>66</v>
      </c>
      <c r="BE3" s="1"/>
      <c r="BF3" s="1"/>
    </row>
    <row r="4" spans="1:58" ht="22.5" customHeight="1">
      <c r="A4" s="1"/>
      <c r="B4" s="66" t="s">
        <v>10</v>
      </c>
      <c r="C4" s="142" t="s">
        <v>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198</v>
      </c>
      <c r="BC4" s="68" t="s">
        <v>199</v>
      </c>
      <c r="BD4" s="69">
        <v>4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61</v>
      </c>
      <c r="BC5" s="68" t="s">
        <v>137</v>
      </c>
      <c r="BD5" s="69">
        <v>0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200</v>
      </c>
      <c r="BC6" s="68" t="s">
        <v>201</v>
      </c>
      <c r="BD6" s="69">
        <v>15</v>
      </c>
      <c r="BE6" s="1"/>
      <c r="BF6" s="1"/>
    </row>
    <row r="7" spans="1:58" ht="22.5" customHeight="1">
      <c r="A7" s="1"/>
      <c r="B7" s="66" t="s">
        <v>18</v>
      </c>
      <c r="C7" s="133" t="s">
        <v>17</v>
      </c>
      <c r="D7" s="130" t="s">
        <v>34</v>
      </c>
      <c r="E7" s="130" t="s">
        <v>26</v>
      </c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202</v>
      </c>
      <c r="BC7" s="68" t="s">
        <v>203</v>
      </c>
      <c r="BD7" s="69">
        <v>35</v>
      </c>
      <c r="BE7" s="1"/>
      <c r="BF7" s="1"/>
    </row>
    <row r="8" spans="1:58" ht="22.5" customHeight="1">
      <c r="A8" s="1"/>
      <c r="B8" s="66" t="s">
        <v>22</v>
      </c>
      <c r="C8" s="133" t="s">
        <v>28</v>
      </c>
      <c r="D8" s="91"/>
      <c r="E8" s="130" t="s">
        <v>9</v>
      </c>
      <c r="F8" s="130" t="s">
        <v>26</v>
      </c>
      <c r="G8" s="130" t="s">
        <v>19</v>
      </c>
      <c r="H8" s="130" t="s">
        <v>30</v>
      </c>
      <c r="I8" s="130" t="s">
        <v>39</v>
      </c>
      <c r="J8" s="130" t="s">
        <v>28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204</v>
      </c>
      <c r="BC8" s="68" t="s">
        <v>205</v>
      </c>
      <c r="BD8" s="69">
        <v>5</v>
      </c>
      <c r="BE8" s="1"/>
      <c r="BF8" s="1"/>
    </row>
    <row r="9" spans="1:58" ht="22.5" customHeight="1">
      <c r="A9" s="1"/>
      <c r="B9" s="66" t="s">
        <v>25</v>
      </c>
      <c r="C9" s="133" t="s">
        <v>19</v>
      </c>
      <c r="D9" s="90"/>
      <c r="E9" s="93"/>
      <c r="F9" s="90"/>
      <c r="G9" s="90"/>
      <c r="H9" s="130" t="s">
        <v>9</v>
      </c>
      <c r="I9" s="130" t="s">
        <v>32</v>
      </c>
      <c r="J9" s="130" t="s">
        <v>19</v>
      </c>
      <c r="K9" s="130" t="s">
        <v>14</v>
      </c>
      <c r="L9" s="90"/>
      <c r="M9" s="90"/>
      <c r="N9" s="90"/>
      <c r="O9" s="93"/>
      <c r="P9" s="130" t="s">
        <v>9</v>
      </c>
      <c r="Q9" s="136" t="s">
        <v>31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73</v>
      </c>
      <c r="BC9" s="68" t="s">
        <v>108</v>
      </c>
      <c r="BD9" s="69">
        <v>266</v>
      </c>
      <c r="BE9" s="1"/>
      <c r="BF9" s="1"/>
    </row>
    <row r="10" spans="1:58" ht="22.5" customHeight="1">
      <c r="A10" s="1"/>
      <c r="B10" s="66" t="s">
        <v>29</v>
      </c>
      <c r="C10" s="133" t="s">
        <v>31</v>
      </c>
      <c r="D10" s="90"/>
      <c r="E10" s="90"/>
      <c r="F10" s="93"/>
      <c r="G10" s="90"/>
      <c r="H10" s="90"/>
      <c r="I10" s="90"/>
      <c r="J10" s="130" t="s">
        <v>31</v>
      </c>
      <c r="K10" s="130" t="s">
        <v>17</v>
      </c>
      <c r="L10" s="130" t="s">
        <v>9</v>
      </c>
      <c r="M10" s="130" t="s">
        <v>28</v>
      </c>
      <c r="N10" s="130" t="s">
        <v>24</v>
      </c>
      <c r="O10" s="130" t="s">
        <v>34</v>
      </c>
      <c r="P10" s="130" t="s">
        <v>26</v>
      </c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206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1</v>
      </c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>
        <v>1</v>
      </c>
      <c r="F68" s="11">
        <v>1</v>
      </c>
      <c r="G68" s="11">
        <v>1</v>
      </c>
      <c r="H68" s="11">
        <v>4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>
        <v>1</v>
      </c>
      <c r="I69" s="11">
        <v>1</v>
      </c>
      <c r="J69" s="11">
        <v>1</v>
      </c>
      <c r="K69" s="11">
        <v>2</v>
      </c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91</v>
      </c>
      <c r="BC3" s="77" t="s">
        <v>98</v>
      </c>
      <c r="BD3" s="78">
        <v>70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154</v>
      </c>
      <c r="BC4" s="68" t="s">
        <v>155</v>
      </c>
      <c r="BD4" s="69">
        <v>14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130" t="s">
        <v>30</v>
      </c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156</v>
      </c>
      <c r="BC5" s="68" t="s">
        <v>157</v>
      </c>
      <c r="BD5" s="69">
        <v>7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130" t="s">
        <v>9</v>
      </c>
      <c r="H6" s="130" t="s">
        <v>14</v>
      </c>
      <c r="I6" s="130" t="s">
        <v>39</v>
      </c>
      <c r="J6" s="130" t="s">
        <v>32</v>
      </c>
      <c r="K6" s="130" t="s">
        <v>9</v>
      </c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158</v>
      </c>
      <c r="BC6" s="68" t="s">
        <v>159</v>
      </c>
      <c r="BD6" s="69">
        <v>26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41" t="s">
        <v>11</v>
      </c>
      <c r="H7" s="90"/>
      <c r="I7" s="90"/>
      <c r="J7" s="90"/>
      <c r="K7" s="130" t="s">
        <v>26</v>
      </c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72</v>
      </c>
      <c r="BC7" s="68" t="s">
        <v>160</v>
      </c>
      <c r="BD7" s="69">
        <v>63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130" t="s">
        <v>9</v>
      </c>
      <c r="E8" s="130" t="s">
        <v>34</v>
      </c>
      <c r="F8" s="130" t="s">
        <v>24</v>
      </c>
      <c r="G8" s="130" t="s">
        <v>34</v>
      </c>
      <c r="H8" s="130" t="s">
        <v>26</v>
      </c>
      <c r="I8" s="130" t="s">
        <v>17</v>
      </c>
      <c r="J8" s="130" t="s">
        <v>28</v>
      </c>
      <c r="K8" s="130" t="s">
        <v>17</v>
      </c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73</v>
      </c>
      <c r="BC8" s="68" t="s">
        <v>161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30" t="s">
        <v>19</v>
      </c>
      <c r="H9" s="90"/>
      <c r="I9" s="93"/>
      <c r="J9" s="90"/>
      <c r="K9" s="130" t="s">
        <v>28</v>
      </c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162</v>
      </c>
      <c r="BC9" s="68" t="s">
        <v>114</v>
      </c>
      <c r="BD9" s="69">
        <v>70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130" t="s">
        <v>9</v>
      </c>
      <c r="F10" s="130" t="s">
        <v>16</v>
      </c>
      <c r="G10" s="130" t="s">
        <v>31</v>
      </c>
      <c r="H10" s="130" t="s">
        <v>24</v>
      </c>
      <c r="I10" s="130" t="s">
        <v>32</v>
      </c>
      <c r="J10" s="130" t="s">
        <v>34</v>
      </c>
      <c r="K10" s="130" t="s">
        <v>17</v>
      </c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30" t="s">
        <v>34</v>
      </c>
      <c r="F11" s="90"/>
      <c r="G11" s="130" t="s">
        <v>11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130" t="s">
        <v>26</v>
      </c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130" t="s">
        <v>39</v>
      </c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130" t="s">
        <v>16</v>
      </c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130" t="s">
        <v>9</v>
      </c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130" t="s">
        <v>26</v>
      </c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138" t="s">
        <v>17</v>
      </c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163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4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1</v>
      </c>
      <c r="H66" s="11">
        <v>2</v>
      </c>
      <c r="I66" s="11">
        <v>1</v>
      </c>
      <c r="J66" s="11">
        <v>1</v>
      </c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0</v>
      </c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>
        <v>9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2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>
        <v>1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34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112</v>
      </c>
      <c r="BC3" s="77" t="s">
        <v>124</v>
      </c>
      <c r="BD3" s="78">
        <v>64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9" t="s">
        <v>9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228</v>
      </c>
      <c r="BC4" s="68" t="s">
        <v>229</v>
      </c>
      <c r="BD4" s="69">
        <v>6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6" t="s">
        <v>31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177</v>
      </c>
      <c r="BC5" s="68" t="s">
        <v>107</v>
      </c>
      <c r="BD5" s="69">
        <v>71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6" t="s">
        <v>11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61</v>
      </c>
      <c r="BC6" s="68" t="s">
        <v>108</v>
      </c>
      <c r="BD6" s="69">
        <v>266</v>
      </c>
      <c r="BE6" s="1"/>
      <c r="BF6" s="1"/>
    </row>
    <row r="7" spans="1:58" ht="22.5" customHeight="1">
      <c r="A7" s="1"/>
      <c r="B7" s="66" t="s">
        <v>18</v>
      </c>
      <c r="C7" s="133" t="s">
        <v>24</v>
      </c>
      <c r="D7" s="90"/>
      <c r="E7" s="90"/>
      <c r="F7" s="90"/>
      <c r="G7" s="89"/>
      <c r="H7" s="90"/>
      <c r="I7" s="90"/>
      <c r="J7" s="90"/>
      <c r="K7" s="130" t="s">
        <v>34</v>
      </c>
      <c r="L7" s="130" t="s">
        <v>16</v>
      </c>
      <c r="M7" s="130" t="s">
        <v>24</v>
      </c>
      <c r="N7" s="130" t="s">
        <v>32</v>
      </c>
      <c r="O7" s="130" t="s">
        <v>9</v>
      </c>
      <c r="P7" s="130" t="s">
        <v>31</v>
      </c>
      <c r="Q7" s="136" t="s">
        <v>17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217</v>
      </c>
      <c r="BC7" s="68" t="s">
        <v>230</v>
      </c>
      <c r="BD7" s="69">
        <v>8</v>
      </c>
      <c r="BE7" s="1"/>
      <c r="BF7" s="1"/>
    </row>
    <row r="8" spans="1:58" ht="22.5" customHeight="1">
      <c r="A8" s="1"/>
      <c r="B8" s="66" t="s">
        <v>22</v>
      </c>
      <c r="C8" s="133" t="s">
        <v>26</v>
      </c>
      <c r="D8" s="91"/>
      <c r="E8" s="90"/>
      <c r="F8" s="90"/>
      <c r="G8" s="90"/>
      <c r="H8" s="91"/>
      <c r="I8" s="90"/>
      <c r="J8" s="90"/>
      <c r="K8" s="130" t="s">
        <v>9</v>
      </c>
      <c r="L8" s="91"/>
      <c r="M8" s="90"/>
      <c r="N8" s="90"/>
      <c r="O8" s="90"/>
      <c r="P8" s="91"/>
      <c r="Q8" s="136" t="s">
        <v>28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231</v>
      </c>
      <c r="BC8" s="68" t="s">
        <v>150</v>
      </c>
      <c r="BD8" s="69">
        <v>8</v>
      </c>
      <c r="BE8" s="1"/>
      <c r="BF8" s="1"/>
    </row>
    <row r="9" spans="1:58" ht="22.5" customHeight="1">
      <c r="A9" s="1"/>
      <c r="B9" s="66" t="s">
        <v>25</v>
      </c>
      <c r="C9" s="133" t="s">
        <v>17</v>
      </c>
      <c r="D9" s="130" t="s">
        <v>14</v>
      </c>
      <c r="E9" s="130" t="s">
        <v>39</v>
      </c>
      <c r="F9" s="130" t="s">
        <v>12</v>
      </c>
      <c r="G9" s="130" t="s">
        <v>9</v>
      </c>
      <c r="H9" s="90"/>
      <c r="I9" s="93"/>
      <c r="J9" s="90"/>
      <c r="K9" s="130" t="s">
        <v>16</v>
      </c>
      <c r="L9" s="90"/>
      <c r="M9" s="90"/>
      <c r="N9" s="90"/>
      <c r="O9" s="93"/>
      <c r="P9" s="90"/>
      <c r="Q9" s="136" t="s">
        <v>19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73</v>
      </c>
      <c r="BC9" s="68" t="s">
        <v>232</v>
      </c>
      <c r="BD9" s="69">
        <v>288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90"/>
      <c r="F10" s="93"/>
      <c r="G10" s="130" t="s">
        <v>34</v>
      </c>
      <c r="H10" s="130" t="s">
        <v>26</v>
      </c>
      <c r="I10" s="130" t="s">
        <v>17</v>
      </c>
      <c r="J10" s="130" t="s">
        <v>28</v>
      </c>
      <c r="K10" s="130" t="s">
        <v>9</v>
      </c>
      <c r="L10" s="130" t="s">
        <v>31</v>
      </c>
      <c r="M10" s="130" t="s">
        <v>24</v>
      </c>
      <c r="N10" s="93"/>
      <c r="O10" s="90"/>
      <c r="P10" s="90"/>
      <c r="Q10" s="136" t="s">
        <v>31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233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>
        <v>1</v>
      </c>
      <c r="L67" s="11">
        <v>2</v>
      </c>
      <c r="M67" s="11">
        <v>1</v>
      </c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/>
      <c r="O68" s="11"/>
      <c r="P68" s="11"/>
      <c r="Q68" s="12">
        <v>1</v>
      </c>
    </row>
    <row r="69" spans="3:18" ht="20.25">
      <c r="C69" s="10">
        <v>1</v>
      </c>
      <c r="D69" s="11">
        <v>2</v>
      </c>
      <c r="E69" s="11">
        <v>1</v>
      </c>
      <c r="F69" s="11">
        <v>1</v>
      </c>
      <c r="G69" s="11">
        <v>1</v>
      </c>
      <c r="H69" s="11"/>
      <c r="I69" s="11"/>
      <c r="J69" s="11"/>
      <c r="K69" s="11">
        <v>2</v>
      </c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M22" sqref="AM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316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9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170</v>
      </c>
      <c r="BC3" s="77" t="s">
        <v>185</v>
      </c>
      <c r="BD3" s="78">
        <v>70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6" t="s">
        <v>34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186</v>
      </c>
      <c r="BC4" s="68" t="s">
        <v>187</v>
      </c>
      <c r="BD4" s="69">
        <v>15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6" t="s">
        <v>26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188</v>
      </c>
      <c r="BC5" s="68" t="s">
        <v>132</v>
      </c>
      <c r="BD5" s="69">
        <v>64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130" t="s">
        <v>41</v>
      </c>
      <c r="H6" s="90"/>
      <c r="I6" s="90"/>
      <c r="J6" s="93"/>
      <c r="K6" s="90"/>
      <c r="L6" s="90"/>
      <c r="M6" s="90"/>
      <c r="N6" s="89"/>
      <c r="O6" s="90"/>
      <c r="P6" s="90"/>
      <c r="Q6" s="136" t="s">
        <v>39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61</v>
      </c>
      <c r="BC6" s="68" t="s">
        <v>114</v>
      </c>
      <c r="BD6" s="69">
        <v>140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30" t="s">
        <v>19</v>
      </c>
      <c r="H7" s="90"/>
      <c r="I7" s="90"/>
      <c r="J7" s="90"/>
      <c r="K7" s="90"/>
      <c r="L7" s="90"/>
      <c r="M7" s="130" t="s">
        <v>11</v>
      </c>
      <c r="N7" s="90"/>
      <c r="O7" s="90"/>
      <c r="P7" s="90"/>
      <c r="Q7" s="136" t="s">
        <v>16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115</v>
      </c>
      <c r="BC7" s="68" t="s">
        <v>189</v>
      </c>
      <c r="BD7" s="69">
        <v>64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30" t="s">
        <v>31</v>
      </c>
      <c r="H8" s="91"/>
      <c r="I8" s="90"/>
      <c r="J8" s="90"/>
      <c r="K8" s="130" t="s">
        <v>34</v>
      </c>
      <c r="L8" s="130" t="s">
        <v>26</v>
      </c>
      <c r="M8" s="130" t="s">
        <v>17</v>
      </c>
      <c r="N8" s="130" t="s">
        <v>31</v>
      </c>
      <c r="O8" s="130" t="s">
        <v>24</v>
      </c>
      <c r="P8" s="130" t="s">
        <v>28</v>
      </c>
      <c r="Q8" s="136" t="s">
        <v>9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158</v>
      </c>
      <c r="BC8" s="68" t="s">
        <v>190</v>
      </c>
      <c r="BD8" s="69">
        <v>42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30" t="s">
        <v>11</v>
      </c>
      <c r="H9" s="90"/>
      <c r="I9" s="130" t="s">
        <v>39</v>
      </c>
      <c r="J9" s="130" t="s">
        <v>14</v>
      </c>
      <c r="K9" s="130" t="s">
        <v>9</v>
      </c>
      <c r="L9" s="90"/>
      <c r="M9" s="130" t="s">
        <v>31</v>
      </c>
      <c r="N9" s="90"/>
      <c r="O9" s="93"/>
      <c r="P9" s="90"/>
      <c r="Q9" s="136" t="s">
        <v>26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88</v>
      </c>
      <c r="BC9" s="68" t="s">
        <v>191</v>
      </c>
      <c r="BD9" s="69">
        <v>35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130" t="s">
        <v>16</v>
      </c>
      <c r="G10" s="130" t="s">
        <v>17</v>
      </c>
      <c r="H10" s="130" t="s">
        <v>31</v>
      </c>
      <c r="I10" s="130" t="s">
        <v>34</v>
      </c>
      <c r="J10" s="130" t="s">
        <v>9</v>
      </c>
      <c r="K10" s="130" t="s">
        <v>32</v>
      </c>
      <c r="L10" s="130" t="s">
        <v>24</v>
      </c>
      <c r="M10" s="141" t="s">
        <v>24</v>
      </c>
      <c r="N10" s="93"/>
      <c r="O10" s="90"/>
      <c r="P10" s="90"/>
      <c r="Q10" s="136" t="s">
        <v>17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9</v>
      </c>
      <c r="H11" s="90"/>
      <c r="I11" s="93"/>
      <c r="J11" s="90"/>
      <c r="K11" s="93"/>
      <c r="L11" s="90"/>
      <c r="M11" s="130" t="s">
        <v>28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30</v>
      </c>
      <c r="H12" s="130" t="s">
        <v>17</v>
      </c>
      <c r="I12" s="130" t="s">
        <v>26</v>
      </c>
      <c r="J12" s="130" t="s">
        <v>9</v>
      </c>
      <c r="K12" s="130" t="s">
        <v>28</v>
      </c>
      <c r="L12" s="91"/>
      <c r="M12" s="130" t="s">
        <v>19</v>
      </c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31</v>
      </c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192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>
        <v>8</v>
      </c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>
        <v>9</v>
      </c>
      <c r="N67" s="11"/>
      <c r="O67" s="11"/>
      <c r="P67" s="11"/>
      <c r="Q67" s="12">
        <v>2</v>
      </c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>
        <v>9</v>
      </c>
      <c r="H69" s="11"/>
      <c r="I69" s="11">
        <v>1</v>
      </c>
      <c r="J69" s="11">
        <v>2</v>
      </c>
      <c r="K69" s="11">
        <v>1</v>
      </c>
      <c r="L69" s="11"/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0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4</v>
      </c>
      <c r="H72" s="11">
        <v>1</v>
      </c>
      <c r="I72" s="11">
        <v>1</v>
      </c>
      <c r="J72" s="11">
        <v>1</v>
      </c>
      <c r="K72" s="11">
        <v>1</v>
      </c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317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41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245</v>
      </c>
      <c r="BC3" s="77" t="s">
        <v>132</v>
      </c>
      <c r="BD3" s="78">
        <v>66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6" t="s">
        <v>31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246</v>
      </c>
      <c r="BC4" s="68" t="s">
        <v>247</v>
      </c>
      <c r="BD4" s="69">
        <v>37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6" t="s">
        <v>9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61</v>
      </c>
      <c r="BC5" s="68" t="s">
        <v>248</v>
      </c>
      <c r="BD5" s="69">
        <v>153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130" t="s">
        <v>9</v>
      </c>
      <c r="H6" s="90"/>
      <c r="I6" s="90"/>
      <c r="J6" s="93"/>
      <c r="K6" s="90"/>
      <c r="L6" s="130" t="s">
        <v>26</v>
      </c>
      <c r="M6" s="90"/>
      <c r="N6" s="89"/>
      <c r="O6" s="90"/>
      <c r="P6" s="90"/>
      <c r="Q6" s="136" t="s">
        <v>11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224</v>
      </c>
      <c r="BC6" s="68" t="s">
        <v>249</v>
      </c>
      <c r="BD6" s="69">
        <v>71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30" t="s">
        <v>34</v>
      </c>
      <c r="H7" s="90"/>
      <c r="I7" s="90"/>
      <c r="J7" s="90"/>
      <c r="K7" s="90"/>
      <c r="L7" s="130" t="s">
        <v>39</v>
      </c>
      <c r="M7" s="89"/>
      <c r="N7" s="90"/>
      <c r="O7" s="90"/>
      <c r="P7" s="90"/>
      <c r="Q7" s="136" t="s">
        <v>24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250</v>
      </c>
      <c r="BC7" s="68" t="s">
        <v>251</v>
      </c>
      <c r="BD7" s="69">
        <v>80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30" t="s">
        <v>26</v>
      </c>
      <c r="H8" s="91"/>
      <c r="I8" s="90"/>
      <c r="J8" s="90"/>
      <c r="K8" s="90"/>
      <c r="L8" s="130" t="s">
        <v>30</v>
      </c>
      <c r="M8" s="90"/>
      <c r="N8" s="90"/>
      <c r="O8" s="90"/>
      <c r="P8" s="91"/>
      <c r="Q8" s="136" t="s">
        <v>19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86</v>
      </c>
      <c r="BC8" s="68" t="s">
        <v>252</v>
      </c>
      <c r="BD8" s="69">
        <v>8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30" t="s">
        <v>39</v>
      </c>
      <c r="H9" s="90"/>
      <c r="I9" s="93"/>
      <c r="J9" s="90"/>
      <c r="K9" s="93"/>
      <c r="L9" s="130" t="s">
        <v>19</v>
      </c>
      <c r="M9" s="90"/>
      <c r="N9" s="90"/>
      <c r="O9" s="130" t="s">
        <v>11</v>
      </c>
      <c r="P9" s="141" t="s">
        <v>9</v>
      </c>
      <c r="Q9" s="136" t="s">
        <v>24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158</v>
      </c>
      <c r="BC9" s="68" t="s">
        <v>114</v>
      </c>
      <c r="BD9" s="69">
        <v>86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130" t="s">
        <v>16</v>
      </c>
      <c r="H10" s="90"/>
      <c r="I10" s="130" t="s">
        <v>34</v>
      </c>
      <c r="J10" s="130" t="s">
        <v>26</v>
      </c>
      <c r="K10" s="130" t="s">
        <v>17</v>
      </c>
      <c r="L10" s="130" t="s">
        <v>31</v>
      </c>
      <c r="M10" s="130" t="s">
        <v>24</v>
      </c>
      <c r="N10" s="130" t="s">
        <v>28</v>
      </c>
      <c r="O10" s="130" t="s">
        <v>9</v>
      </c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9</v>
      </c>
      <c r="H11" s="130" t="s">
        <v>14</v>
      </c>
      <c r="I11" s="130" t="s">
        <v>39</v>
      </c>
      <c r="J11" s="90"/>
      <c r="K11" s="93"/>
      <c r="L11" s="130" t="s">
        <v>9</v>
      </c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26</v>
      </c>
      <c r="H12" s="91"/>
      <c r="I12" s="90"/>
      <c r="J12" s="90"/>
      <c r="K12" s="90"/>
      <c r="L12" s="130" t="s">
        <v>28</v>
      </c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30" t="s">
        <v>17</v>
      </c>
      <c r="H13" s="90"/>
      <c r="I13" s="90"/>
      <c r="J13" s="90"/>
      <c r="K13" s="90"/>
      <c r="L13" s="130" t="s">
        <v>17</v>
      </c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130" t="s">
        <v>16</v>
      </c>
      <c r="I14" s="130" t="s">
        <v>17</v>
      </c>
      <c r="J14" s="130" t="s">
        <v>31</v>
      </c>
      <c r="K14" s="130" t="s">
        <v>34</v>
      </c>
      <c r="L14" s="130" t="s">
        <v>24</v>
      </c>
      <c r="M14" s="130" t="s">
        <v>9</v>
      </c>
      <c r="N14" s="130" t="s">
        <v>32</v>
      </c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253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81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254</v>
      </c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>
        <v>1</v>
      </c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>
        <v>1</v>
      </c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>
        <v>4</v>
      </c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>
        <v>1</v>
      </c>
      <c r="M69" s="11"/>
      <c r="N69" s="11"/>
      <c r="O69" s="11">
        <v>9</v>
      </c>
      <c r="P69" s="11">
        <v>0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2</v>
      </c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>
        <v>2</v>
      </c>
      <c r="I71" s="11">
        <v>1</v>
      </c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2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318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131" t="s">
        <v>19</v>
      </c>
      <c r="E3" s="131" t="s">
        <v>31</v>
      </c>
      <c r="F3" s="131" t="s">
        <v>11</v>
      </c>
      <c r="G3" s="131" t="s">
        <v>9</v>
      </c>
      <c r="H3" s="131" t="s">
        <v>31</v>
      </c>
      <c r="I3" s="131" t="s">
        <v>24</v>
      </c>
      <c r="J3" s="131" t="s">
        <v>24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84</v>
      </c>
      <c r="BC3" s="77" t="s">
        <v>216</v>
      </c>
      <c r="BD3" s="78">
        <v>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130" t="s">
        <v>17</v>
      </c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217</v>
      </c>
      <c r="BC4" s="68" t="s">
        <v>110</v>
      </c>
      <c r="BD4" s="69">
        <v>62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130" t="s">
        <v>34</v>
      </c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218</v>
      </c>
      <c r="BC5" s="68" t="s">
        <v>133</v>
      </c>
      <c r="BD5" s="69">
        <v>68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130" t="s">
        <v>16</v>
      </c>
      <c r="F6" s="89"/>
      <c r="G6" s="90"/>
      <c r="H6" s="90"/>
      <c r="I6" s="90"/>
      <c r="J6" s="130" t="s">
        <v>14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66</v>
      </c>
      <c r="BC6" s="68" t="s">
        <v>94</v>
      </c>
      <c r="BD6" s="69">
        <v>338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130" t="s">
        <v>24</v>
      </c>
      <c r="F7" s="90"/>
      <c r="G7" s="89"/>
      <c r="H7" s="130" t="s">
        <v>39</v>
      </c>
      <c r="I7" s="90"/>
      <c r="J7" s="130" t="s">
        <v>19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219</v>
      </c>
      <c r="BC7" s="68" t="s">
        <v>220</v>
      </c>
      <c r="BD7" s="69">
        <v>20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130" t="s">
        <v>32</v>
      </c>
      <c r="F8" s="90"/>
      <c r="G8" s="90"/>
      <c r="H8" s="130" t="s">
        <v>30</v>
      </c>
      <c r="I8" s="90"/>
      <c r="J8" s="130" t="s">
        <v>32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106</v>
      </c>
      <c r="BC8" s="68" t="s">
        <v>178</v>
      </c>
      <c r="BD8" s="69">
        <v>68</v>
      </c>
      <c r="BE8" s="1"/>
      <c r="BF8" s="1"/>
    </row>
    <row r="9" spans="1:58" ht="22.5" customHeight="1">
      <c r="A9" s="1"/>
      <c r="B9" s="66" t="s">
        <v>25</v>
      </c>
      <c r="C9" s="88"/>
      <c r="D9" s="130" t="s">
        <v>9</v>
      </c>
      <c r="E9" s="130" t="s">
        <v>34</v>
      </c>
      <c r="F9" s="130" t="s">
        <v>26</v>
      </c>
      <c r="G9" s="130" t="s">
        <v>17</v>
      </c>
      <c r="H9" s="130" t="s">
        <v>16</v>
      </c>
      <c r="I9" s="130" t="s">
        <v>26</v>
      </c>
      <c r="J9" s="130" t="s">
        <v>9</v>
      </c>
      <c r="K9" s="130" t="s">
        <v>39</v>
      </c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64</v>
      </c>
      <c r="BC9" s="68" t="s">
        <v>108</v>
      </c>
      <c r="BD9" s="69">
        <v>266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130" t="s">
        <v>9</v>
      </c>
      <c r="F10" s="93"/>
      <c r="G10" s="90"/>
      <c r="H10" s="130" t="s">
        <v>28</v>
      </c>
      <c r="I10" s="90"/>
      <c r="J10" s="130" t="s">
        <v>39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34</v>
      </c>
      <c r="H11" s="130" t="s">
        <v>17</v>
      </c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26</v>
      </c>
      <c r="H12" s="130" t="s">
        <v>9</v>
      </c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30" t="s">
        <v>9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130" t="s">
        <v>31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130" t="s">
        <v>24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130" t="s">
        <v>28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40" t="s">
        <v>9</v>
      </c>
      <c r="E17" s="138" t="s">
        <v>31</v>
      </c>
      <c r="F17" s="138" t="s">
        <v>11</v>
      </c>
      <c r="G17" s="138" t="s">
        <v>17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221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>
        <v>1</v>
      </c>
      <c r="E63" s="8">
        <v>1</v>
      </c>
      <c r="F63" s="8">
        <v>9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>
        <v>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2</v>
      </c>
      <c r="F66" s="11"/>
      <c r="G66" s="11"/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/>
      <c r="H67" s="11">
        <v>1</v>
      </c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1</v>
      </c>
      <c r="F68" s="11"/>
      <c r="G68" s="11"/>
      <c r="H68" s="11">
        <v>4</v>
      </c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1</v>
      </c>
      <c r="F69" s="11">
        <v>1</v>
      </c>
      <c r="G69" s="11">
        <v>1</v>
      </c>
      <c r="H69" s="11">
        <v>2</v>
      </c>
      <c r="I69" s="11">
        <v>1</v>
      </c>
      <c r="J69" s="11">
        <v>1</v>
      </c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/>
      <c r="G70" s="11"/>
      <c r="H70" s="11">
        <v>1</v>
      </c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0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/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/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/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/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/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20"/>
      <c r="AG2" s="169" t="s">
        <v>55</v>
      </c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9" t="s">
        <v>0</v>
      </c>
      <c r="BB2" s="170"/>
      <c r="BC2" s="170"/>
      <c r="BD2" s="171"/>
      <c r="BE2" s="1"/>
      <c r="BF2" s="1"/>
      <c r="BG2" s="169" t="s">
        <v>0</v>
      </c>
      <c r="BH2" s="170"/>
      <c r="BI2" s="170"/>
      <c r="BJ2" s="171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7" t="s">
        <v>9</v>
      </c>
      <c r="AA3" s="1"/>
      <c r="AB3" s="1"/>
      <c r="AC3" s="1"/>
      <c r="AD3" s="1"/>
      <c r="AE3" s="1"/>
      <c r="AF3" s="1"/>
      <c r="AG3" s="105" t="s">
        <v>39</v>
      </c>
      <c r="AH3" s="104" t="s">
        <v>21</v>
      </c>
      <c r="AI3" s="128" t="s">
        <v>20</v>
      </c>
      <c r="AJ3" s="128" t="s">
        <v>12</v>
      </c>
      <c r="AK3" s="128" t="s">
        <v>17</v>
      </c>
      <c r="AL3" s="128" t="s">
        <v>9</v>
      </c>
      <c r="AM3" s="129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32</v>
      </c>
      <c r="AH4" s="106" t="s">
        <v>19</v>
      </c>
      <c r="AI4" s="106" t="s">
        <v>39</v>
      </c>
      <c r="AJ4" s="106" t="s">
        <v>27</v>
      </c>
      <c r="AK4" s="106" t="s">
        <v>9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11</v>
      </c>
      <c r="AH5" s="106" t="s">
        <v>24</v>
      </c>
      <c r="AI5" s="106" t="s">
        <v>12</v>
      </c>
      <c r="AJ5" s="106" t="s">
        <v>32</v>
      </c>
      <c r="AK5" s="106" t="s">
        <v>31</v>
      </c>
      <c r="AL5" s="106" t="s">
        <v>39</v>
      </c>
      <c r="AM5" s="107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32</v>
      </c>
      <c r="AH6" s="106" t="s">
        <v>19</v>
      </c>
      <c r="AI6" s="106" t="s">
        <v>9</v>
      </c>
      <c r="AJ6" s="106" t="s">
        <v>24</v>
      </c>
      <c r="AK6" s="106" t="s">
        <v>14</v>
      </c>
      <c r="AL6" s="106" t="s">
        <v>34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41</v>
      </c>
      <c r="AI7" s="106" t="s">
        <v>24</v>
      </c>
      <c r="AJ7" s="106" t="s">
        <v>28</v>
      </c>
      <c r="AK7" s="106" t="s">
        <v>32</v>
      </c>
      <c r="AL7" s="106" t="s">
        <v>42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17</v>
      </c>
      <c r="AH8" s="106" t="s">
        <v>24</v>
      </c>
      <c r="AI8" s="106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75">
        <f>J39</f>
        <v>62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75">
        <f>100-V17</f>
        <v>38</v>
      </c>
      <c r="AJ17" s="176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77"/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9" t="s">
        <v>54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  <c r="BG2" s="172" t="s">
        <v>0</v>
      </c>
      <c r="BH2" s="173"/>
      <c r="BI2" s="173"/>
      <c r="BJ2" s="17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05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12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1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06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14" t="s">
        <v>41</v>
      </c>
      <c r="X16" s="114" t="s">
        <v>41</v>
      </c>
      <c r="Y16" s="108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75">
        <f>J39</f>
        <v>29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77"/>
      <c r="F18" s="17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29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65</v>
      </c>
      <c r="BC3" s="77" t="s">
        <v>98</v>
      </c>
      <c r="BD3" s="78">
        <v>70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72</v>
      </c>
      <c r="BC4" s="68" t="s">
        <v>166</v>
      </c>
      <c r="BD4" s="69">
        <v>62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90"/>
      <c r="I5" s="130" t="s">
        <v>30</v>
      </c>
      <c r="J5" s="130" t="s">
        <v>9</v>
      </c>
      <c r="K5" s="130" t="s">
        <v>26</v>
      </c>
      <c r="L5" s="130" t="s">
        <v>19</v>
      </c>
      <c r="M5" s="130" t="s">
        <v>28</v>
      </c>
      <c r="N5" s="130" t="s">
        <v>17</v>
      </c>
      <c r="O5" s="130" t="s">
        <v>9</v>
      </c>
      <c r="P5" s="130" t="s">
        <v>39</v>
      </c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112</v>
      </c>
      <c r="BC5" s="68" t="s">
        <v>167</v>
      </c>
      <c r="BD5" s="69">
        <v>5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90"/>
      <c r="J6" s="130" t="s">
        <v>16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113</v>
      </c>
      <c r="BC6" s="68" t="s">
        <v>114</v>
      </c>
      <c r="BD6" s="69">
        <v>68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90"/>
      <c r="I7" s="90"/>
      <c r="J7" s="130" t="s">
        <v>31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76</v>
      </c>
      <c r="BC7" s="68" t="s">
        <v>96</v>
      </c>
      <c r="BD7" s="69">
        <v>82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130" t="s">
        <v>17</v>
      </c>
      <c r="E8" s="130" t="s">
        <v>9</v>
      </c>
      <c r="F8" s="130" t="s">
        <v>28</v>
      </c>
      <c r="G8" s="130" t="s">
        <v>24</v>
      </c>
      <c r="H8" s="130" t="s">
        <v>34</v>
      </c>
      <c r="I8" s="130" t="s">
        <v>26</v>
      </c>
      <c r="J8" s="130" t="s">
        <v>24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64</v>
      </c>
      <c r="BC8" s="68" t="s">
        <v>108</v>
      </c>
      <c r="BD8" s="69">
        <v>266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93"/>
      <c r="F9" s="90"/>
      <c r="G9" s="90"/>
      <c r="H9" s="90"/>
      <c r="I9" s="93"/>
      <c r="J9" s="130" t="s">
        <v>32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73</v>
      </c>
      <c r="BC9" s="68" t="s">
        <v>94</v>
      </c>
      <c r="BD9" s="69">
        <v>338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90"/>
      <c r="F10" s="93"/>
      <c r="G10" s="130" t="s">
        <v>9</v>
      </c>
      <c r="H10" s="130" t="s">
        <v>14</v>
      </c>
      <c r="I10" s="130" t="s">
        <v>39</v>
      </c>
      <c r="J10" s="130" t="s">
        <v>34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34</v>
      </c>
      <c r="H11" s="90"/>
      <c r="I11" s="93"/>
      <c r="J11" s="130" t="s">
        <v>17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26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30" t="s">
        <v>39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130" t="s">
        <v>16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130" t="s">
        <v>9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130" t="s">
        <v>26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40" t="s">
        <v>9</v>
      </c>
      <c r="E17" s="138" t="s">
        <v>31</v>
      </c>
      <c r="F17" s="138" t="s">
        <v>11</v>
      </c>
      <c r="G17" s="138" t="s">
        <v>17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168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>
        <v>4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2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2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0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85" zoomScaleNormal="85" zoomScalePageLayoutView="0" workbookViewId="0" topLeftCell="A1">
      <selection activeCell="AE21" sqref="A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68" t="s">
        <v>296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91</v>
      </c>
      <c r="BC3" s="77" t="s">
        <v>207</v>
      </c>
      <c r="BD3" s="78">
        <v>70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186</v>
      </c>
      <c r="BC4" s="68" t="s">
        <v>118</v>
      </c>
      <c r="BD4" s="69">
        <v>80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72</v>
      </c>
      <c r="BC5" s="68" t="s">
        <v>120</v>
      </c>
      <c r="BD5" s="69">
        <v>67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130" t="s">
        <v>39</v>
      </c>
      <c r="E6" s="130" t="s">
        <v>14</v>
      </c>
      <c r="F6" s="130" t="s">
        <v>9</v>
      </c>
      <c r="G6" s="130" t="s">
        <v>32</v>
      </c>
      <c r="H6" s="130" t="s">
        <v>14</v>
      </c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113</v>
      </c>
      <c r="BC6" s="68" t="s">
        <v>114</v>
      </c>
      <c r="BD6" s="69">
        <v>68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64</v>
      </c>
      <c r="BC7" s="68" t="s">
        <v>108</v>
      </c>
      <c r="BD7" s="69">
        <v>266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130" t="s">
        <v>9</v>
      </c>
      <c r="E8" s="130" t="s">
        <v>34</v>
      </c>
      <c r="F8" s="130" t="s">
        <v>26</v>
      </c>
      <c r="G8" s="130" t="s">
        <v>17</v>
      </c>
      <c r="H8" s="130" t="s">
        <v>28</v>
      </c>
      <c r="I8" s="130" t="s">
        <v>24</v>
      </c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73</v>
      </c>
      <c r="BC8" s="68" t="s">
        <v>94</v>
      </c>
      <c r="BD8" s="69">
        <v>338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93"/>
      <c r="F9" s="90"/>
      <c r="G9" s="90"/>
      <c r="H9" s="90"/>
      <c r="I9" s="130" t="s">
        <v>30</v>
      </c>
      <c r="J9" s="130" t="s">
        <v>19</v>
      </c>
      <c r="K9" s="130" t="s">
        <v>28</v>
      </c>
      <c r="L9" s="130" t="s">
        <v>17</v>
      </c>
      <c r="M9" s="130" t="s">
        <v>26</v>
      </c>
      <c r="N9" s="130" t="s">
        <v>9</v>
      </c>
      <c r="O9" s="130" t="s">
        <v>39</v>
      </c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208</v>
      </c>
      <c r="BC9" s="68" t="s">
        <v>209</v>
      </c>
      <c r="BD9" s="69">
        <v>32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130" t="s">
        <v>34</v>
      </c>
      <c r="F10" s="130" t="s">
        <v>16</v>
      </c>
      <c r="G10" s="130" t="s">
        <v>9</v>
      </c>
      <c r="H10" s="130" t="s">
        <v>32</v>
      </c>
      <c r="I10" s="130" t="s">
        <v>24</v>
      </c>
      <c r="J10" s="130" t="s">
        <v>31</v>
      </c>
      <c r="K10" s="130" t="s">
        <v>17</v>
      </c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34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26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30" t="s">
        <v>39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130" t="s">
        <v>16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130" t="s">
        <v>9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130" t="s">
        <v>26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40" t="s">
        <v>9</v>
      </c>
      <c r="E17" s="138" t="s">
        <v>31</v>
      </c>
      <c r="F17" s="138" t="s">
        <v>11</v>
      </c>
      <c r="G17" s="138" t="s">
        <v>17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210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67" t="s">
        <v>319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>
      <c r="A20" s="21"/>
      <c r="B20" s="20"/>
      <c r="C20" s="1"/>
      <c r="D20" s="1"/>
      <c r="E20" s="20"/>
      <c r="F20" s="1"/>
      <c r="G20" s="1"/>
      <c r="H20" s="1"/>
      <c r="I20" s="1"/>
      <c r="J20" s="1"/>
      <c r="K20" s="1"/>
      <c r="L20" s="1"/>
      <c r="M20" s="1"/>
      <c r="N20" s="1"/>
      <c r="O20" s="22"/>
      <c r="P20" s="1"/>
      <c r="Q20" s="1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>
        <v>1</v>
      </c>
      <c r="E66" s="11">
        <v>2</v>
      </c>
      <c r="F66" s="11">
        <v>1</v>
      </c>
      <c r="G66" s="11">
        <v>1</v>
      </c>
      <c r="H66" s="11">
        <v>2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>
        <v>4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2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0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297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169</v>
      </c>
      <c r="BC3" s="77" t="s">
        <v>107</v>
      </c>
      <c r="BD3" s="78">
        <v>68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130" t="s">
        <v>34</v>
      </c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72</v>
      </c>
      <c r="BC4" s="68" t="s">
        <v>93</v>
      </c>
      <c r="BD4" s="69">
        <v>62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90"/>
      <c r="I5" s="93"/>
      <c r="J5" s="130" t="s">
        <v>16</v>
      </c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73</v>
      </c>
      <c r="BC5" s="68" t="s">
        <v>94</v>
      </c>
      <c r="BD5" s="69">
        <v>338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90"/>
      <c r="J6" s="130" t="s">
        <v>24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170</v>
      </c>
      <c r="BC6" s="68" t="s">
        <v>171</v>
      </c>
      <c r="BD6" s="69">
        <v>8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90"/>
      <c r="I7" s="90"/>
      <c r="J7" s="130" t="s">
        <v>32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113</v>
      </c>
      <c r="BC7" s="68" t="s">
        <v>114</v>
      </c>
      <c r="BD7" s="69">
        <v>68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130" t="s">
        <v>17</v>
      </c>
      <c r="E8" s="130" t="s">
        <v>9</v>
      </c>
      <c r="F8" s="130" t="s">
        <v>28</v>
      </c>
      <c r="G8" s="130" t="s">
        <v>24</v>
      </c>
      <c r="H8" s="130" t="s">
        <v>34</v>
      </c>
      <c r="I8" s="130" t="s">
        <v>26</v>
      </c>
      <c r="J8" s="130" t="s">
        <v>9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64</v>
      </c>
      <c r="BC8" s="68" t="s">
        <v>108</v>
      </c>
      <c r="BD8" s="69">
        <v>266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93"/>
      <c r="F9" s="90"/>
      <c r="G9" s="90"/>
      <c r="H9" s="90"/>
      <c r="I9" s="93"/>
      <c r="J9" s="130" t="s">
        <v>31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172</v>
      </c>
      <c r="BC9" s="68" t="s">
        <v>96</v>
      </c>
      <c r="BD9" s="69">
        <v>63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90"/>
      <c r="F10" s="130" t="s">
        <v>14</v>
      </c>
      <c r="G10" s="130" t="s">
        <v>9</v>
      </c>
      <c r="H10" s="130" t="s">
        <v>39</v>
      </c>
      <c r="I10" s="130" t="s">
        <v>32</v>
      </c>
      <c r="J10" s="130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34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26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30" t="s">
        <v>39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130" t="s">
        <v>16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130" t="s">
        <v>30</v>
      </c>
      <c r="G15" s="130" t="s">
        <v>9</v>
      </c>
      <c r="H15" s="130" t="s">
        <v>26</v>
      </c>
      <c r="I15" s="130" t="s">
        <v>19</v>
      </c>
      <c r="J15" s="130" t="s">
        <v>28</v>
      </c>
      <c r="K15" s="130" t="s">
        <v>17</v>
      </c>
      <c r="L15" s="130" t="s">
        <v>9</v>
      </c>
      <c r="M15" s="130" t="s">
        <v>39</v>
      </c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130" t="s">
        <v>26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40" t="s">
        <v>9</v>
      </c>
      <c r="E17" s="138" t="s">
        <v>31</v>
      </c>
      <c r="F17" s="138" t="s">
        <v>11</v>
      </c>
      <c r="G17" s="138" t="s">
        <v>17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173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>
        <v>2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2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4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0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298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83"/>
      <c r="D3" s="84"/>
      <c r="E3" s="131" t="s">
        <v>14</v>
      </c>
      <c r="F3" s="131" t="s">
        <v>39</v>
      </c>
      <c r="G3" s="131" t="s">
        <v>12</v>
      </c>
      <c r="H3" s="131" t="s">
        <v>9</v>
      </c>
      <c r="I3" s="131" t="s">
        <v>32</v>
      </c>
      <c r="J3" s="131" t="s">
        <v>14</v>
      </c>
      <c r="K3" s="84"/>
      <c r="L3" s="84"/>
      <c r="M3" s="84"/>
      <c r="N3" s="85"/>
      <c r="O3" s="84"/>
      <c r="P3" s="84"/>
      <c r="Q3" s="132" t="s">
        <v>34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74</v>
      </c>
      <c r="BC3" s="77" t="s">
        <v>122</v>
      </c>
      <c r="BD3" s="78">
        <v>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130" t="s">
        <v>24</v>
      </c>
      <c r="K4" s="130" t="s">
        <v>32</v>
      </c>
      <c r="L4" s="130" t="s">
        <v>9</v>
      </c>
      <c r="M4" s="130" t="s">
        <v>34</v>
      </c>
      <c r="N4" s="130" t="s">
        <v>16</v>
      </c>
      <c r="O4" s="130" t="s">
        <v>31</v>
      </c>
      <c r="P4" s="130" t="s">
        <v>17</v>
      </c>
      <c r="Q4" s="139" t="s">
        <v>9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85</v>
      </c>
      <c r="BC4" s="68" t="s">
        <v>114</v>
      </c>
      <c r="BD4" s="69">
        <v>68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6" t="s">
        <v>31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61</v>
      </c>
      <c r="BC5" s="68" t="s">
        <v>108</v>
      </c>
      <c r="BD5" s="69">
        <v>266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6" t="s">
        <v>11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123</v>
      </c>
      <c r="BC6" s="68" t="s">
        <v>124</v>
      </c>
      <c r="BD6" s="69">
        <v>62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0" t="s">
        <v>9</v>
      </c>
      <c r="K7" s="130" t="s">
        <v>34</v>
      </c>
      <c r="L7" s="130" t="s">
        <v>26</v>
      </c>
      <c r="M7" s="130" t="s">
        <v>39</v>
      </c>
      <c r="N7" s="130" t="s">
        <v>16</v>
      </c>
      <c r="O7" s="130" t="s">
        <v>9</v>
      </c>
      <c r="P7" s="130" t="s">
        <v>26</v>
      </c>
      <c r="Q7" s="136" t="s">
        <v>17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64</v>
      </c>
      <c r="BC7" s="68" t="s">
        <v>125</v>
      </c>
      <c r="BD7" s="69">
        <v>338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0" t="s">
        <v>30</v>
      </c>
      <c r="K8" s="90"/>
      <c r="L8" s="91"/>
      <c r="M8" s="90"/>
      <c r="N8" s="90"/>
      <c r="O8" s="90"/>
      <c r="P8" s="91"/>
      <c r="Q8" s="136" t="s">
        <v>28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126</v>
      </c>
      <c r="BC8" s="68" t="s">
        <v>127</v>
      </c>
      <c r="BD8" s="69">
        <v>70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39</v>
      </c>
      <c r="K9" s="93"/>
      <c r="L9" s="90"/>
      <c r="M9" s="90"/>
      <c r="N9" s="90"/>
      <c r="O9" s="93"/>
      <c r="P9" s="90"/>
      <c r="Q9" s="136" t="s">
        <v>19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128</v>
      </c>
      <c r="BC9" s="68" t="s">
        <v>103</v>
      </c>
      <c r="BD9" s="69">
        <v>36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26</v>
      </c>
      <c r="K10" s="90"/>
      <c r="L10" s="90"/>
      <c r="M10" s="90"/>
      <c r="N10" s="93"/>
      <c r="O10" s="90"/>
      <c r="P10" s="90"/>
      <c r="Q10" s="136" t="s">
        <v>31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34</v>
      </c>
      <c r="J11" s="130" t="s">
        <v>17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30" t="s">
        <v>26</v>
      </c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0" t="s">
        <v>17</v>
      </c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0" t="s">
        <v>28</v>
      </c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9</v>
      </c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0" t="s">
        <v>31</v>
      </c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41</v>
      </c>
      <c r="D17" s="138" t="s">
        <v>31</v>
      </c>
      <c r="E17" s="138" t="s">
        <v>9</v>
      </c>
      <c r="F17" s="138" t="s">
        <v>11</v>
      </c>
      <c r="G17" s="138" t="s">
        <v>24</v>
      </c>
      <c r="H17" s="138" t="s">
        <v>19</v>
      </c>
      <c r="I17" s="138" t="s">
        <v>24</v>
      </c>
      <c r="J17" s="138" t="s">
        <v>24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129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>
        <v>2</v>
      </c>
      <c r="F63" s="8">
        <v>1</v>
      </c>
      <c r="G63" s="8">
        <v>1</v>
      </c>
      <c r="H63" s="8">
        <v>1</v>
      </c>
      <c r="I63" s="8">
        <v>1</v>
      </c>
      <c r="J63" s="8">
        <v>2</v>
      </c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>
        <v>1</v>
      </c>
      <c r="L64" s="11">
        <v>1</v>
      </c>
      <c r="M64" s="11">
        <v>1</v>
      </c>
      <c r="N64" s="11">
        <v>2</v>
      </c>
      <c r="O64" s="11">
        <v>1</v>
      </c>
      <c r="P64" s="11">
        <v>1</v>
      </c>
      <c r="Q64" s="12">
        <v>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>
        <v>1</v>
      </c>
      <c r="M67" s="11">
        <v>1</v>
      </c>
      <c r="N67" s="11">
        <v>2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4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299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131" t="s">
        <v>19</v>
      </c>
      <c r="E3" s="131" t="s">
        <v>31</v>
      </c>
      <c r="F3" s="131" t="s">
        <v>11</v>
      </c>
      <c r="G3" s="131" t="s">
        <v>9</v>
      </c>
      <c r="H3" s="131" t="s">
        <v>31</v>
      </c>
      <c r="I3" s="131" t="s">
        <v>24</v>
      </c>
      <c r="J3" s="131" t="s">
        <v>24</v>
      </c>
      <c r="K3" s="84"/>
      <c r="L3" s="84"/>
      <c r="M3" s="84"/>
      <c r="N3" s="85"/>
      <c r="O3" s="84"/>
      <c r="P3" s="84"/>
      <c r="Q3" s="132" t="s">
        <v>34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91</v>
      </c>
      <c r="BC3" s="77" t="s">
        <v>92</v>
      </c>
      <c r="BD3" s="78">
        <v>18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130" t="s">
        <v>17</v>
      </c>
      <c r="I4" s="90"/>
      <c r="J4" s="90"/>
      <c r="K4" s="130" t="s">
        <v>9</v>
      </c>
      <c r="L4" s="130" t="s">
        <v>16</v>
      </c>
      <c r="M4" s="130" t="s">
        <v>31</v>
      </c>
      <c r="N4" s="130" t="s">
        <v>24</v>
      </c>
      <c r="O4" s="130" t="s">
        <v>32</v>
      </c>
      <c r="P4" s="130" t="s">
        <v>34</v>
      </c>
      <c r="Q4" s="136" t="s">
        <v>17</v>
      </c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75</v>
      </c>
      <c r="BC4" s="68" t="s">
        <v>93</v>
      </c>
      <c r="BD4" s="69">
        <v>62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130" t="s">
        <v>30</v>
      </c>
      <c r="H5" s="130" t="s">
        <v>9</v>
      </c>
      <c r="I5" s="130" t="s">
        <v>26</v>
      </c>
      <c r="J5" s="130" t="s">
        <v>19</v>
      </c>
      <c r="K5" s="130" t="s">
        <v>28</v>
      </c>
      <c r="L5" s="130" t="s">
        <v>17</v>
      </c>
      <c r="M5" s="130" t="s">
        <v>9</v>
      </c>
      <c r="N5" s="130" t="s">
        <v>39</v>
      </c>
      <c r="O5" s="89"/>
      <c r="P5" s="90"/>
      <c r="Q5" s="136" t="s">
        <v>31</v>
      </c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66</v>
      </c>
      <c r="BC5" s="68" t="s">
        <v>94</v>
      </c>
      <c r="BD5" s="69">
        <v>338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130" t="s">
        <v>28</v>
      </c>
      <c r="I6" s="90"/>
      <c r="J6" s="93"/>
      <c r="K6" s="90"/>
      <c r="L6" s="90"/>
      <c r="M6" s="90"/>
      <c r="N6" s="89"/>
      <c r="O6" s="90"/>
      <c r="P6" s="90"/>
      <c r="Q6" s="136" t="s">
        <v>11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95</v>
      </c>
      <c r="BC6" s="68" t="s">
        <v>96</v>
      </c>
      <c r="BD6" s="69">
        <v>63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130" t="s">
        <v>24</v>
      </c>
      <c r="I7" s="90"/>
      <c r="J7" s="130" t="s">
        <v>34</v>
      </c>
      <c r="K7" s="130" t="s">
        <v>26</v>
      </c>
      <c r="L7" s="130" t="s">
        <v>39</v>
      </c>
      <c r="M7" s="130" t="s">
        <v>16</v>
      </c>
      <c r="N7" s="130" t="s">
        <v>17</v>
      </c>
      <c r="O7" s="130" t="s">
        <v>9</v>
      </c>
      <c r="P7" s="130" t="s">
        <v>26</v>
      </c>
      <c r="Q7" s="139" t="s">
        <v>24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97</v>
      </c>
      <c r="BC7" s="68" t="s">
        <v>98</v>
      </c>
      <c r="BD7" s="69">
        <v>87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130" t="s">
        <v>34</v>
      </c>
      <c r="I8" s="90"/>
      <c r="J8" s="90"/>
      <c r="K8" s="90"/>
      <c r="L8" s="91"/>
      <c r="M8" s="90"/>
      <c r="N8" s="90"/>
      <c r="O8" s="90"/>
      <c r="P8" s="91"/>
      <c r="Q8" s="136" t="s">
        <v>28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61</v>
      </c>
      <c r="BC8" s="68" t="s">
        <v>99</v>
      </c>
      <c r="BD8" s="69">
        <v>266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130" t="s">
        <v>26</v>
      </c>
      <c r="I9" s="93"/>
      <c r="J9" s="90"/>
      <c r="K9" s="93"/>
      <c r="L9" s="90"/>
      <c r="M9" s="90"/>
      <c r="N9" s="90"/>
      <c r="O9" s="93"/>
      <c r="P9" s="90"/>
      <c r="Q9" s="136" t="s">
        <v>19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85</v>
      </c>
      <c r="BC9" s="68" t="s">
        <v>100</v>
      </c>
      <c r="BD9" s="69">
        <v>66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130" t="s">
        <v>12</v>
      </c>
      <c r="F10" s="130" t="s">
        <v>19</v>
      </c>
      <c r="G10" s="130" t="s">
        <v>14</v>
      </c>
      <c r="H10" s="130" t="s">
        <v>9</v>
      </c>
      <c r="I10" s="130" t="s">
        <v>32</v>
      </c>
      <c r="J10" s="130" t="s">
        <v>14</v>
      </c>
      <c r="K10" s="90"/>
      <c r="L10" s="90"/>
      <c r="M10" s="90"/>
      <c r="N10" s="93"/>
      <c r="O10" s="90"/>
      <c r="P10" s="90"/>
      <c r="Q10" s="136" t="s">
        <v>31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101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>
        <v>1</v>
      </c>
      <c r="E63" s="8">
        <v>1</v>
      </c>
      <c r="F63" s="8">
        <v>9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>
        <v>1</v>
      </c>
      <c r="I64" s="11"/>
      <c r="J64" s="11"/>
      <c r="K64" s="11">
        <v>1</v>
      </c>
      <c r="L64" s="11">
        <v>2</v>
      </c>
      <c r="M64" s="11">
        <v>1</v>
      </c>
      <c r="N64" s="11">
        <v>1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>
        <v>4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>
        <v>1</v>
      </c>
      <c r="I67" s="11"/>
      <c r="J67" s="11">
        <v>1</v>
      </c>
      <c r="K67" s="11">
        <v>1</v>
      </c>
      <c r="L67" s="11">
        <v>1</v>
      </c>
      <c r="M67" s="11">
        <v>2</v>
      </c>
      <c r="N67" s="11">
        <v>1</v>
      </c>
      <c r="O67" s="11">
        <v>1</v>
      </c>
      <c r="P67" s="11">
        <v>1</v>
      </c>
      <c r="Q67" s="12">
        <v>0</v>
      </c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2</v>
      </c>
      <c r="H70" s="11">
        <v>1</v>
      </c>
      <c r="I70" s="11">
        <v>1</v>
      </c>
      <c r="J70" s="11">
        <v>2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112</v>
      </c>
      <c r="BC3" s="77" t="s">
        <v>98</v>
      </c>
      <c r="BD3" s="78">
        <v>66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113</v>
      </c>
      <c r="BC4" s="68" t="s">
        <v>114</v>
      </c>
      <c r="BD4" s="69">
        <v>68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130" t="s">
        <v>9</v>
      </c>
      <c r="E5" s="130" t="s">
        <v>34</v>
      </c>
      <c r="F5" s="130" t="s">
        <v>26</v>
      </c>
      <c r="G5" s="130" t="s">
        <v>17</v>
      </c>
      <c r="H5" s="130" t="s">
        <v>28</v>
      </c>
      <c r="I5" s="130" t="s">
        <v>24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64</v>
      </c>
      <c r="BC5" s="68" t="s">
        <v>108</v>
      </c>
      <c r="BD5" s="69">
        <v>266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130" t="s">
        <v>30</v>
      </c>
      <c r="J6" s="130" t="s">
        <v>19</v>
      </c>
      <c r="K6" s="130" t="s">
        <v>28</v>
      </c>
      <c r="L6" s="130" t="s">
        <v>17</v>
      </c>
      <c r="M6" s="130" t="s">
        <v>26</v>
      </c>
      <c r="N6" s="130" t="s">
        <v>9</v>
      </c>
      <c r="O6" s="130" t="s">
        <v>39</v>
      </c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115</v>
      </c>
      <c r="BC6" s="68" t="s">
        <v>116</v>
      </c>
      <c r="BD6" s="69">
        <v>10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90"/>
      <c r="I7" s="90"/>
      <c r="J7" s="90"/>
      <c r="K7" s="90"/>
      <c r="L7" s="90"/>
      <c r="M7" s="130" t="s">
        <v>39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117</v>
      </c>
      <c r="BC7" s="68" t="s">
        <v>118</v>
      </c>
      <c r="BD7" s="69">
        <v>78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91"/>
      <c r="E8" s="90"/>
      <c r="F8" s="90"/>
      <c r="G8" s="90"/>
      <c r="H8" s="91"/>
      <c r="I8" s="90"/>
      <c r="J8" s="90"/>
      <c r="K8" s="90"/>
      <c r="L8" s="91"/>
      <c r="M8" s="130" t="s">
        <v>32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119</v>
      </c>
      <c r="BC8" s="68" t="s">
        <v>120</v>
      </c>
      <c r="BD8" s="69">
        <v>72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93"/>
      <c r="F9" s="90"/>
      <c r="G9" s="90"/>
      <c r="H9" s="90"/>
      <c r="I9" s="93"/>
      <c r="J9" s="90"/>
      <c r="K9" s="93"/>
      <c r="L9" s="90"/>
      <c r="M9" s="130" t="s">
        <v>14</v>
      </c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73</v>
      </c>
      <c r="BC9" s="68" t="s">
        <v>94</v>
      </c>
      <c r="BD9" s="69">
        <v>338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90"/>
      <c r="F10" s="93"/>
      <c r="G10" s="130" t="s">
        <v>9</v>
      </c>
      <c r="H10" s="130" t="s">
        <v>16</v>
      </c>
      <c r="I10" s="130" t="s">
        <v>31</v>
      </c>
      <c r="J10" s="130" t="s">
        <v>24</v>
      </c>
      <c r="K10" s="130" t="s">
        <v>32</v>
      </c>
      <c r="L10" s="130" t="s">
        <v>34</v>
      </c>
      <c r="M10" s="130" t="s">
        <v>17</v>
      </c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30" t="s">
        <v>34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26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30" t="s">
        <v>39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130" t="s">
        <v>16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130" t="s">
        <v>9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130" t="s">
        <v>26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40" t="s">
        <v>9</v>
      </c>
      <c r="E17" s="138" t="s">
        <v>31</v>
      </c>
      <c r="F17" s="138" t="s">
        <v>11</v>
      </c>
      <c r="G17" s="138" t="s">
        <v>17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121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>
        <v>4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2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2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0</v>
      </c>
      <c r="E77" s="14">
        <v>1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 t="s">
        <v>301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9" t="s">
        <v>7</v>
      </c>
      <c r="U2" s="170"/>
      <c r="V2" s="170"/>
      <c r="W2" s="170"/>
      <c r="X2" s="170"/>
      <c r="Y2" s="170"/>
      <c r="Z2" s="171"/>
      <c r="AA2" s="1"/>
      <c r="AB2" s="1"/>
      <c r="AC2" s="1"/>
      <c r="AD2" s="1"/>
      <c r="AE2" s="57"/>
      <c r="AF2" s="169" t="s">
        <v>53</v>
      </c>
      <c r="AG2" s="170"/>
      <c r="AH2" s="170"/>
      <c r="AI2" s="170"/>
      <c r="AJ2" s="170"/>
      <c r="AK2" s="170"/>
      <c r="AL2" s="170"/>
      <c r="AM2" s="17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2" t="s">
        <v>0</v>
      </c>
      <c r="BB2" s="173"/>
      <c r="BC2" s="173"/>
      <c r="BD2" s="174"/>
      <c r="BE2" s="1"/>
      <c r="BF2" s="1"/>
    </row>
    <row r="3" spans="1:58" ht="22.5" customHeight="1">
      <c r="A3" s="1"/>
      <c r="B3" s="66" t="s">
        <v>8</v>
      </c>
      <c r="C3" s="134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9</v>
      </c>
      <c r="AH3" s="104" t="s">
        <v>17</v>
      </c>
      <c r="AI3" s="128" t="s">
        <v>24</v>
      </c>
      <c r="AJ3" s="128" t="s">
        <v>28</v>
      </c>
      <c r="AK3" s="128" t="s">
        <v>31</v>
      </c>
      <c r="AL3" s="128" t="s">
        <v>34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65</v>
      </c>
      <c r="BC3" s="77" t="s">
        <v>118</v>
      </c>
      <c r="BD3" s="78">
        <v>72</v>
      </c>
      <c r="BE3" s="1"/>
      <c r="BF3" s="1"/>
    </row>
    <row r="4" spans="1:58" ht="22.5" customHeight="1">
      <c r="A4" s="1"/>
      <c r="B4" s="66" t="s">
        <v>10</v>
      </c>
      <c r="C4" s="133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14</v>
      </c>
      <c r="AJ4" s="106" t="s">
        <v>14</v>
      </c>
      <c r="AK4" s="106" t="s">
        <v>32</v>
      </c>
      <c r="AL4" s="106" t="s">
        <v>19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72</v>
      </c>
      <c r="BC4" s="68" t="s">
        <v>139</v>
      </c>
      <c r="BD4" s="69">
        <v>62</v>
      </c>
      <c r="BE4" s="1"/>
      <c r="BF4" s="1"/>
    </row>
    <row r="5" spans="1:58" ht="22.5" customHeight="1">
      <c r="A5" s="1"/>
      <c r="B5" s="66" t="s">
        <v>13</v>
      </c>
      <c r="C5" s="133" t="s">
        <v>31</v>
      </c>
      <c r="D5" s="90"/>
      <c r="E5" s="89"/>
      <c r="F5" s="90"/>
      <c r="G5" s="90"/>
      <c r="H5" s="90"/>
      <c r="I5" s="93"/>
      <c r="J5" s="130" t="s">
        <v>30</v>
      </c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9</v>
      </c>
      <c r="AH5" s="106" t="s">
        <v>17</v>
      </c>
      <c r="AI5" s="106" t="s">
        <v>28</v>
      </c>
      <c r="AJ5" s="106" t="s">
        <v>30</v>
      </c>
      <c r="AK5" s="106" t="s">
        <v>19</v>
      </c>
      <c r="AL5" s="106" t="s">
        <v>26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109</v>
      </c>
      <c r="BC5" s="68" t="s">
        <v>157</v>
      </c>
      <c r="BD5" s="69">
        <v>9</v>
      </c>
      <c r="BE5" s="1"/>
      <c r="BF5" s="1"/>
    </row>
    <row r="6" spans="1:58" ht="22.5" customHeight="1">
      <c r="A6" s="1"/>
      <c r="B6" s="66" t="s">
        <v>15</v>
      </c>
      <c r="C6" s="133" t="s">
        <v>11</v>
      </c>
      <c r="D6" s="90"/>
      <c r="E6" s="90"/>
      <c r="F6" s="89"/>
      <c r="G6" s="90"/>
      <c r="H6" s="90"/>
      <c r="I6" s="90"/>
      <c r="J6" s="130" t="s">
        <v>19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9</v>
      </c>
      <c r="AH6" s="106" t="s">
        <v>17</v>
      </c>
      <c r="AI6" s="106" t="s">
        <v>16</v>
      </c>
      <c r="AJ6" s="106" t="s">
        <v>34</v>
      </c>
      <c r="AK6" s="106" t="s">
        <v>26</v>
      </c>
      <c r="AL6" s="106" t="s">
        <v>26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164</v>
      </c>
      <c r="BC6" s="68" t="s">
        <v>98</v>
      </c>
      <c r="BD6" s="69">
        <v>83</v>
      </c>
      <c r="BE6" s="1"/>
      <c r="BF6" s="1"/>
    </row>
    <row r="7" spans="1:58" ht="22.5" customHeight="1">
      <c r="A7" s="1"/>
      <c r="B7" s="66" t="s">
        <v>18</v>
      </c>
      <c r="C7" s="133" t="s">
        <v>9</v>
      </c>
      <c r="D7" s="90"/>
      <c r="E7" s="90"/>
      <c r="F7" s="90"/>
      <c r="G7" s="89"/>
      <c r="H7" s="90"/>
      <c r="I7" s="90"/>
      <c r="J7" s="130" t="s">
        <v>28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11</v>
      </c>
      <c r="AI7" s="106" t="s">
        <v>24</v>
      </c>
      <c r="AJ7" s="106" t="s">
        <v>24</v>
      </c>
      <c r="AK7" s="106" t="s">
        <v>19</v>
      </c>
      <c r="AL7" s="106" t="s">
        <v>31</v>
      </c>
      <c r="AM7" s="107" t="s">
        <v>41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63</v>
      </c>
      <c r="BC7" s="68" t="s">
        <v>114</v>
      </c>
      <c r="BD7" s="69">
        <v>83</v>
      </c>
      <c r="BE7" s="1"/>
      <c r="BF7" s="1"/>
    </row>
    <row r="8" spans="1:58" ht="22.5" customHeight="1">
      <c r="A8" s="1"/>
      <c r="B8" s="66" t="s">
        <v>22</v>
      </c>
      <c r="C8" s="133" t="s">
        <v>31</v>
      </c>
      <c r="D8" s="130" t="s">
        <v>17</v>
      </c>
      <c r="E8" s="130" t="s">
        <v>9</v>
      </c>
      <c r="F8" s="130" t="s">
        <v>28</v>
      </c>
      <c r="G8" s="130" t="s">
        <v>24</v>
      </c>
      <c r="H8" s="130" t="s">
        <v>34</v>
      </c>
      <c r="I8" s="130" t="s">
        <v>26</v>
      </c>
      <c r="J8" s="130" t="s">
        <v>17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32</v>
      </c>
      <c r="AK8" s="106" t="s">
        <v>31</v>
      </c>
      <c r="AL8" s="106" t="s">
        <v>16</v>
      </c>
      <c r="AM8" s="107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73</v>
      </c>
      <c r="BC8" s="68" t="s">
        <v>94</v>
      </c>
      <c r="BD8" s="69">
        <v>338</v>
      </c>
      <c r="BE8" s="1"/>
      <c r="BF8" s="1"/>
    </row>
    <row r="9" spans="1:58" ht="22.5" customHeight="1">
      <c r="A9" s="1"/>
      <c r="B9" s="66" t="s">
        <v>25</v>
      </c>
      <c r="C9" s="133" t="s">
        <v>24</v>
      </c>
      <c r="D9" s="90"/>
      <c r="E9" s="130" t="s">
        <v>14</v>
      </c>
      <c r="F9" s="90"/>
      <c r="G9" s="90"/>
      <c r="H9" s="90"/>
      <c r="I9" s="93"/>
      <c r="J9" s="130" t="s">
        <v>26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11</v>
      </c>
      <c r="AH9" s="106" t="s">
        <v>28</v>
      </c>
      <c r="AI9" s="106" t="s">
        <v>19</v>
      </c>
      <c r="AJ9" s="106" t="s">
        <v>31</v>
      </c>
      <c r="AK9" s="106" t="s">
        <v>31</v>
      </c>
      <c r="AL9" s="106" t="s">
        <v>34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64</v>
      </c>
      <c r="BC9" s="68" t="s">
        <v>99</v>
      </c>
      <c r="BD9" s="69">
        <v>266</v>
      </c>
      <c r="BE9" s="1"/>
      <c r="BF9" s="1"/>
    </row>
    <row r="10" spans="1:58" ht="22.5" customHeight="1">
      <c r="A10" s="1"/>
      <c r="B10" s="66" t="s">
        <v>29</v>
      </c>
      <c r="C10" s="133" t="s">
        <v>24</v>
      </c>
      <c r="D10" s="90"/>
      <c r="E10" s="130" t="s">
        <v>39</v>
      </c>
      <c r="F10" s="93"/>
      <c r="G10" s="90"/>
      <c r="H10" s="90"/>
      <c r="I10" s="90"/>
      <c r="J10" s="130" t="s">
        <v>9</v>
      </c>
      <c r="K10" s="130" t="s">
        <v>34</v>
      </c>
      <c r="L10" s="130" t="s">
        <v>26</v>
      </c>
      <c r="M10" s="130" t="s">
        <v>39</v>
      </c>
      <c r="N10" s="130" t="s">
        <v>16</v>
      </c>
      <c r="O10" s="130" t="s">
        <v>9</v>
      </c>
      <c r="P10" s="130" t="s">
        <v>26</v>
      </c>
      <c r="Q10" s="136" t="s">
        <v>17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130" t="s">
        <v>9</v>
      </c>
      <c r="E11" s="130" t="s">
        <v>32</v>
      </c>
      <c r="F11" s="90"/>
      <c r="G11" s="90"/>
      <c r="H11" s="90"/>
      <c r="I11" s="93"/>
      <c r="J11" s="130" t="s">
        <v>39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130" t="s">
        <v>16</v>
      </c>
      <c r="E12" s="130" t="s">
        <v>9</v>
      </c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130" t="s">
        <v>31</v>
      </c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130" t="s">
        <v>24</v>
      </c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130" t="s">
        <v>32</v>
      </c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130" t="s">
        <v>34</v>
      </c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5" t="s">
        <v>34</v>
      </c>
      <c r="D17" s="138" t="s">
        <v>17</v>
      </c>
      <c r="E17" s="138" t="s">
        <v>31</v>
      </c>
      <c r="F17" s="138" t="s">
        <v>11</v>
      </c>
      <c r="G17" s="140" t="s">
        <v>24</v>
      </c>
      <c r="H17" s="138" t="s">
        <v>28</v>
      </c>
      <c r="I17" s="138" t="s">
        <v>19</v>
      </c>
      <c r="J17" s="138" t="s">
        <v>31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75">
        <f>J39</f>
        <v>51</v>
      </c>
      <c r="W17" s="17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77">
        <v>7</v>
      </c>
      <c r="F18" s="17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165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30</v>
      </c>
      <c r="R39" s="4" t="s">
        <v>4</v>
      </c>
    </row>
    <row r="40" spans="1:27" ht="20.25">
      <c r="A40" s="4">
        <v>5</v>
      </c>
      <c r="B40" s="4">
        <v>0</v>
      </c>
      <c r="C40" s="4">
        <v>4</v>
      </c>
      <c r="D40" s="4">
        <v>2</v>
      </c>
      <c r="E40" s="4">
        <v>5</v>
      </c>
      <c r="F40" s="4">
        <v>2</v>
      </c>
      <c r="G40" s="4">
        <v>2</v>
      </c>
      <c r="H40" s="4">
        <v>1</v>
      </c>
      <c r="I40" s="4">
        <v>6</v>
      </c>
      <c r="J40" s="4">
        <v>1</v>
      </c>
      <c r="K40" s="4">
        <v>0</v>
      </c>
      <c r="L40" s="4">
        <v>1</v>
      </c>
      <c r="M40" s="4">
        <v>2</v>
      </c>
      <c r="N40" s="4">
        <v>4</v>
      </c>
      <c r="O40" s="4">
        <v>1</v>
      </c>
      <c r="P40" s="4">
        <v>2</v>
      </c>
      <c r="Q40" s="4">
        <v>0</v>
      </c>
      <c r="R40" s="120">
        <v>2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>
        <v>4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>
        <v>2</v>
      </c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>
        <v>1</v>
      </c>
      <c r="E71" s="11">
        <v>1</v>
      </c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2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9</v>
      </c>
      <c r="G77" s="14">
        <v>0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5</v>
      </c>
      <c r="B80" s="4">
        <v>0</v>
      </c>
      <c r="C80" s="4">
        <v>4</v>
      </c>
      <c r="D80" s="4">
        <v>2</v>
      </c>
      <c r="E80" s="4">
        <v>5</v>
      </c>
      <c r="F80" s="4">
        <v>2</v>
      </c>
      <c r="G80" s="4">
        <v>2</v>
      </c>
      <c r="H80" s="4">
        <v>1</v>
      </c>
      <c r="I80" s="4">
        <v>6</v>
      </c>
      <c r="J80" s="4">
        <v>1</v>
      </c>
      <c r="K80" s="4">
        <v>0</v>
      </c>
      <c r="L80" s="4">
        <v>1</v>
      </c>
      <c r="M80" s="4">
        <v>2</v>
      </c>
      <c r="N80" s="4">
        <v>4</v>
      </c>
      <c r="O80" s="4">
        <v>1</v>
      </c>
      <c r="P80" s="4">
        <v>2</v>
      </c>
      <c r="Q80" s="4">
        <v>0</v>
      </c>
      <c r="R80" s="4">
        <v>2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2022 - Solutii la Compunere - Heptascrabble</dc:title>
  <dc:subject>Cupa Romaniei 2022 - Solutii la Compunere - Heptascrabble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2022-11-01T06:04:24Z</dcterms:modified>
  <cp:category/>
  <cp:version/>
  <cp:contentType/>
  <cp:contentStatus/>
</cp:coreProperties>
</file>