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90" yWindow="90" windowWidth="15480" windowHeight="9825" tabRatio="374" activeTab="11"/>
  </bookViews>
  <sheets>
    <sheet name="Mes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5" sheetId="24" r:id="rId24"/>
    <sheet name="26" sheetId="25" r:id="rId25"/>
    <sheet name="27" sheetId="26" r:id="rId26"/>
    <sheet name="28" sheetId="27" r:id="rId27"/>
    <sheet name="29" sheetId="28" r:id="rId28"/>
    <sheet name="N-scrabble, Serie de maxime" sheetId="29" r:id="rId29"/>
    <sheet name="Integral pe şir" sheetId="30" r:id="rId30"/>
    <sheet name="Integral ... parţial" sheetId="31" r:id="rId31"/>
  </sheets>
  <externalReferences>
    <externalReference r:id="rId34"/>
    <externalReference r:id="rId35"/>
  </externalReferences>
  <definedNames/>
  <calcPr fullCalcOnLoad="1"/>
</workbook>
</file>

<file path=xl/comments10.xml><?xml version="1.0" encoding="utf-8"?>
<comments xmlns="http://schemas.openxmlformats.org/spreadsheetml/2006/main">
  <authors>
    <author>FR Scrabble</author>
  </authors>
  <commentList>
    <comment ref="BB5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14.xml><?xml version="1.0" encoding="utf-8"?>
<comments xmlns="http://schemas.openxmlformats.org/spreadsheetml/2006/main">
  <authors>
    <author>Catalin Caba</author>
  </authors>
  <commentList>
    <comment ref="BB7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18.xml><?xml version="1.0" encoding="utf-8"?>
<comments xmlns="http://schemas.openxmlformats.org/spreadsheetml/2006/main">
  <authors>
    <author>Catalin Caba</author>
  </authors>
  <commentList>
    <comment ref="BB5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22.xml><?xml version="1.0" encoding="utf-8"?>
<comments xmlns="http://schemas.openxmlformats.org/spreadsheetml/2006/main">
  <authors>
    <author>Catalin Caba</author>
  </authors>
  <commentList>
    <comment ref="BB3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28.xml><?xml version="1.0" encoding="utf-8"?>
<comments xmlns="http://schemas.openxmlformats.org/spreadsheetml/2006/main">
  <authors>
    <author>FR Scrabble</author>
  </authors>
  <commentList>
    <comment ref="BB5" authorId="0">
      <text>
        <r>
          <rPr>
            <sz val="9"/>
            <rFont val="Tahoma"/>
            <family val="2"/>
          </rPr>
          <t>Cuvant INEXISTENT in lista!</t>
        </r>
      </text>
    </comment>
    <comment ref="BB8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30.xml><?xml version="1.0" encoding="utf-8"?>
<comments xmlns="http://schemas.openxmlformats.org/spreadsheetml/2006/main">
  <authors>
    <author>FR Scrabble</author>
  </authors>
  <commentList>
    <comment ref="BB3" authorId="0">
      <text>
        <r>
          <rPr>
            <sz val="9"/>
            <rFont val="Tahoma"/>
            <family val="2"/>
          </rPr>
          <t>Pozitia 1 este incorecta !</t>
        </r>
      </text>
    </comment>
  </commentList>
</comments>
</file>

<file path=xl/comments5.xml><?xml version="1.0" encoding="utf-8"?>
<comments xmlns="http://schemas.openxmlformats.org/spreadsheetml/2006/main">
  <authors>
    <author>FR Scrabble</author>
  </authors>
  <commentList>
    <comment ref="BB6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7.xml><?xml version="1.0" encoding="utf-8"?>
<comments xmlns="http://schemas.openxmlformats.org/spreadsheetml/2006/main">
  <authors>
    <author>Catalin Caba</author>
  </authors>
  <commentList>
    <comment ref="BB8" authorId="0">
      <text>
        <r>
          <rPr>
            <sz val="9"/>
            <rFont val="Tahoma"/>
            <family val="2"/>
          </rPr>
          <t>Cuvant INEXISTENT in lista!</t>
        </r>
      </text>
    </comment>
    <comment ref="BB7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9.xml><?xml version="1.0" encoding="utf-8"?>
<comments xmlns="http://schemas.openxmlformats.org/spreadsheetml/2006/main">
  <authors>
    <author>Catalin Caba</author>
  </authors>
  <commentList>
    <comment ref="BB5" authorId="0">
      <text>
        <r>
          <rPr>
            <sz val="9"/>
            <rFont val="Tahoma"/>
            <family val="2"/>
          </rPr>
          <t>Cuvantul este in aer !</t>
        </r>
      </text>
    </comment>
    <comment ref="BB4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sharedStrings.xml><?xml version="1.0" encoding="utf-8"?>
<sst xmlns="http://schemas.openxmlformats.org/spreadsheetml/2006/main" count="10091" uniqueCount="330">
  <si>
    <t>Depunerile</t>
  </si>
  <si>
    <t>t</t>
  </si>
  <si>
    <t>litere</t>
  </si>
  <si>
    <t>vocale</t>
  </si>
  <si>
    <t>consoane</t>
  </si>
  <si>
    <t>Stoc partial</t>
  </si>
  <si>
    <t>Punctaj</t>
  </si>
  <si>
    <t>Stocul de litere</t>
  </si>
  <si>
    <t>a</t>
  </si>
  <si>
    <t>A</t>
  </si>
  <si>
    <t>b</t>
  </si>
  <si>
    <t>B</t>
  </si>
  <si>
    <t>C</t>
  </si>
  <si>
    <t>c</t>
  </si>
  <si>
    <t>D</t>
  </si>
  <si>
    <t>d</t>
  </si>
  <si>
    <t>P</t>
  </si>
  <si>
    <t>E</t>
  </si>
  <si>
    <t>e</t>
  </si>
  <si>
    <t>O</t>
  </si>
  <si>
    <t>F</t>
  </si>
  <si>
    <t>G</t>
  </si>
  <si>
    <t>f</t>
  </si>
  <si>
    <t>H</t>
  </si>
  <si>
    <t>I</t>
  </si>
  <si>
    <t>g</t>
  </si>
  <si>
    <t>T</t>
  </si>
  <si>
    <t>J</t>
  </si>
  <si>
    <t>L</t>
  </si>
  <si>
    <t>h</t>
  </si>
  <si>
    <t>M</t>
  </si>
  <si>
    <t>R</t>
  </si>
  <si>
    <t>N</t>
  </si>
  <si>
    <t>i</t>
  </si>
  <si>
    <t>S</t>
  </si>
  <si>
    <t>j</t>
  </si>
  <si>
    <t>k</t>
  </si>
  <si>
    <t>l</t>
  </si>
  <si>
    <t>m</t>
  </si>
  <si>
    <t>U</t>
  </si>
  <si>
    <t>n</t>
  </si>
  <si>
    <t>V</t>
  </si>
  <si>
    <t>X</t>
  </si>
  <si>
    <t>Z</t>
  </si>
  <si>
    <t>o</t>
  </si>
  <si>
    <t>?</t>
  </si>
  <si>
    <t>Poz.</t>
  </si>
  <si>
    <t>Multiplicari initiale</t>
  </si>
  <si>
    <t>Multiplicari la un anumit moment</t>
  </si>
  <si>
    <t>Valoare camp la un anumit moment</t>
  </si>
  <si>
    <t>Stocul si valoarea literelor</t>
  </si>
  <si>
    <t>Punctaj total :</t>
  </si>
  <si>
    <t>Litere in extr.</t>
  </si>
  <si>
    <t>Grupele de litere</t>
  </si>
  <si>
    <t>Stocul disponibil</t>
  </si>
  <si>
    <t>Sirul de litere</t>
  </si>
  <si>
    <t>Dep. nr. :</t>
  </si>
  <si>
    <t>Cuvânt</t>
  </si>
  <si>
    <t>Avocalic</t>
  </si>
  <si>
    <t>decalaj</t>
  </si>
  <si>
    <t>Jucător:</t>
  </si>
  <si>
    <t>8h</t>
  </si>
  <si>
    <t>h8</t>
  </si>
  <si>
    <t>15a</t>
  </si>
  <si>
    <t xml:space="preserve"> 0</t>
  </si>
  <si>
    <t>[  ]</t>
  </si>
  <si>
    <t>Verificare terminatã.</t>
  </si>
  <si>
    <t>15h</t>
  </si>
  <si>
    <t>o8</t>
  </si>
  <si>
    <t>h7</t>
  </si>
  <si>
    <t>h5</t>
  </si>
  <si>
    <t>i3</t>
  </si>
  <si>
    <t>13g</t>
  </si>
  <si>
    <t>f10</t>
  </si>
  <si>
    <t>h4</t>
  </si>
  <si>
    <t>l1</t>
  </si>
  <si>
    <t>1h</t>
  </si>
  <si>
    <t>8d</t>
  </si>
  <si>
    <t>1a</t>
  </si>
  <si>
    <t>g1</t>
  </si>
  <si>
    <t>i11</t>
  </si>
  <si>
    <t>2b</t>
  </si>
  <si>
    <t>14g</t>
  </si>
  <si>
    <t>Verificare întreruptã !</t>
  </si>
  <si>
    <t>HUME</t>
  </si>
  <si>
    <t>PORNESTI</t>
  </si>
  <si>
    <t>9a</t>
  </si>
  <si>
    <t>ALUAT</t>
  </si>
  <si>
    <t>a8</t>
  </si>
  <si>
    <t>[ CABAZURI ]</t>
  </si>
  <si>
    <t>7k</t>
  </si>
  <si>
    <t>VE(D)IC</t>
  </si>
  <si>
    <t>o1</t>
  </si>
  <si>
    <t>CONFLICT</t>
  </si>
  <si>
    <t xml:space="preserve"> 381</t>
  </si>
  <si>
    <t>TOTALA</t>
  </si>
  <si>
    <t>g13</t>
  </si>
  <si>
    <t>BEC</t>
  </si>
  <si>
    <t>g6</t>
  </si>
  <si>
    <t>UHU</t>
  </si>
  <si>
    <t>f1</t>
  </si>
  <si>
    <t>NOSTRI</t>
  </si>
  <si>
    <t>RAZBUNIC</t>
  </si>
  <si>
    <t xml:space="preserve"> 704</t>
  </si>
  <si>
    <t>h6</t>
  </si>
  <si>
    <t>BE(T)IVE</t>
  </si>
  <si>
    <t>g3</t>
  </si>
  <si>
    <t>ALTA</t>
  </si>
  <si>
    <t>3b</t>
  </si>
  <si>
    <t>PROSTANI</t>
  </si>
  <si>
    <t>b1</t>
  </si>
  <si>
    <t>HEP</t>
  </si>
  <si>
    <t>INALTAT</t>
  </si>
  <si>
    <t>CHIBZUIRA</t>
  </si>
  <si>
    <t xml:space="preserve"> 608</t>
  </si>
  <si>
    <t>ATAT</t>
  </si>
  <si>
    <t>g7</t>
  </si>
  <si>
    <t>TOPSIN</t>
  </si>
  <si>
    <t>i1</t>
  </si>
  <si>
    <t>INFOC</t>
  </si>
  <si>
    <t>VIBICE(L)E</t>
  </si>
  <si>
    <t xml:space="preserve"> 711</t>
  </si>
  <si>
    <t>g5</t>
  </si>
  <si>
    <t>TIFON</t>
  </si>
  <si>
    <t>g11</t>
  </si>
  <si>
    <t>TOTAL</t>
  </si>
  <si>
    <t>NOPTI</t>
  </si>
  <si>
    <t>V(I)BICELE</t>
  </si>
  <si>
    <t xml:space="preserve"> 698</t>
  </si>
  <si>
    <t>PROSTI</t>
  </si>
  <si>
    <t>g12</t>
  </si>
  <si>
    <t>BECI</t>
  </si>
  <si>
    <t>13c</t>
  </si>
  <si>
    <t>ATATE</t>
  </si>
  <si>
    <t>b13</t>
  </si>
  <si>
    <t>DEH</t>
  </si>
  <si>
    <t xml:space="preserve"> 648</t>
  </si>
  <si>
    <t>STROPI</t>
  </si>
  <si>
    <t>BEI</t>
  </si>
  <si>
    <t>14b</t>
  </si>
  <si>
    <t>ALAUTE</t>
  </si>
  <si>
    <t>b14</t>
  </si>
  <si>
    <t>AH</t>
  </si>
  <si>
    <t>14i</t>
  </si>
  <si>
    <t>OFT</t>
  </si>
  <si>
    <t xml:space="preserve"> 592</t>
  </si>
  <si>
    <t>VICE</t>
  </si>
  <si>
    <t>TEM</t>
  </si>
  <si>
    <t>TAU</t>
  </si>
  <si>
    <t xml:space="preserve"> 545</t>
  </si>
  <si>
    <t>VE(R)IC</t>
  </si>
  <si>
    <t>6d</t>
  </si>
  <si>
    <t>TEMUT</t>
  </si>
  <si>
    <t>5a</t>
  </si>
  <si>
    <t>a1</t>
  </si>
  <si>
    <t>ZBUCNIRA</t>
  </si>
  <si>
    <t xml:space="preserve"> 612</t>
  </si>
  <si>
    <t>VE(R)BE</t>
  </si>
  <si>
    <t>LATA</t>
  </si>
  <si>
    <t>j2</t>
  </si>
  <si>
    <t>HU</t>
  </si>
  <si>
    <t>ZBARCITUL</t>
  </si>
  <si>
    <t xml:space="preserve"> 518</t>
  </si>
  <si>
    <t>MUTE</t>
  </si>
  <si>
    <t>k5</t>
  </si>
  <si>
    <t>ZBIERAU</t>
  </si>
  <si>
    <t>EV(O)CI</t>
  </si>
  <si>
    <t>j11</t>
  </si>
  <si>
    <t>FILON</t>
  </si>
  <si>
    <t>TONTALAU</t>
  </si>
  <si>
    <t xml:space="preserve"> 430</t>
  </si>
  <si>
    <t>IVE(S)C</t>
  </si>
  <si>
    <t>i6</t>
  </si>
  <si>
    <t>ABUZURI</t>
  </si>
  <si>
    <t>j12</t>
  </si>
  <si>
    <t>SPIN</t>
  </si>
  <si>
    <t xml:space="preserve"> 486</t>
  </si>
  <si>
    <t>8g</t>
  </si>
  <si>
    <t>9j</t>
  </si>
  <si>
    <t>UNIT</t>
  </si>
  <si>
    <t>11h</t>
  </si>
  <si>
    <t>TI</t>
  </si>
  <si>
    <t>11c</t>
  </si>
  <si>
    <t>(O)BIECTIVE</t>
  </si>
  <si>
    <t xml:space="preserve"> 189</t>
  </si>
  <si>
    <t>g10</t>
  </si>
  <si>
    <t>f11</t>
  </si>
  <si>
    <t>PITON</t>
  </si>
  <si>
    <t>C(A)VEI</t>
  </si>
  <si>
    <t xml:space="preserve"> 679</t>
  </si>
  <si>
    <t>RAZBI</t>
  </si>
  <si>
    <t>[ LINFOCIT ]</t>
  </si>
  <si>
    <t>ZORI</t>
  </si>
  <si>
    <t>12j</t>
  </si>
  <si>
    <t xml:space="preserve"> 132</t>
  </si>
  <si>
    <t>[ TOALETAU ]</t>
  </si>
  <si>
    <t>SPOIT</t>
  </si>
  <si>
    <t>VEC(I)EI</t>
  </si>
  <si>
    <t>5c</t>
  </si>
  <si>
    <t xml:space="preserve"> 455</t>
  </si>
  <si>
    <t>f5</t>
  </si>
  <si>
    <t>C(O)BEI</t>
  </si>
  <si>
    <t>e10</t>
  </si>
  <si>
    <t>PISTON</t>
  </si>
  <si>
    <t xml:space="preserve"> 613</t>
  </si>
  <si>
    <t>Verificare terminată.</t>
  </si>
  <si>
    <t xml:space="preserve"> 96</t>
  </si>
  <si>
    <t>[ BETIVEsC ]</t>
  </si>
  <si>
    <t>TROSNIM</t>
  </si>
  <si>
    <t>j1</t>
  </si>
  <si>
    <t>7h</t>
  </si>
  <si>
    <t>FLOCI</t>
  </si>
  <si>
    <t>Verificare întreruptă !</t>
  </si>
  <si>
    <t xml:space="preserve"> 12</t>
  </si>
  <si>
    <t>[ PISTON ]</t>
  </si>
  <si>
    <t>[ BIVUaCE ]</t>
  </si>
  <si>
    <t>11e</t>
  </si>
  <si>
    <t>TOTUL</t>
  </si>
  <si>
    <t xml:space="preserve"> 637</t>
  </si>
  <si>
    <t>EH</t>
  </si>
  <si>
    <t>TONTI</t>
  </si>
  <si>
    <t>c11</t>
  </si>
  <si>
    <t>VECI(N)</t>
  </si>
  <si>
    <t xml:space="preserve"> 721</t>
  </si>
  <si>
    <t>6j</t>
  </si>
  <si>
    <t>7g</t>
  </si>
  <si>
    <t>7a</t>
  </si>
  <si>
    <t>TOATA</t>
  </si>
  <si>
    <t>8e</t>
  </si>
  <si>
    <t xml:space="preserve"> 547</t>
  </si>
  <si>
    <t>9d</t>
  </si>
  <si>
    <t>CEH</t>
  </si>
  <si>
    <t>CONTINE</t>
  </si>
  <si>
    <t>13b</t>
  </si>
  <si>
    <t>NOI</t>
  </si>
  <si>
    <t xml:space="preserve"> 152</t>
  </si>
  <si>
    <t>CONFIATUL</t>
  </si>
  <si>
    <t>(T)U</t>
  </si>
  <si>
    <t>10h</t>
  </si>
  <si>
    <t>BALTA</t>
  </si>
  <si>
    <t>[ RAZBUCNI ]</t>
  </si>
  <si>
    <t>TON</t>
  </si>
  <si>
    <t>-20</t>
  </si>
  <si>
    <t>Totalul include penaliz. de</t>
  </si>
  <si>
    <t xml:space="preserve"> 394</t>
  </si>
  <si>
    <t>BIVU(A)C</t>
  </si>
  <si>
    <t>15d</t>
  </si>
  <si>
    <t>BAZIC</t>
  </si>
  <si>
    <t>PUTU</t>
  </si>
  <si>
    <t xml:space="preserve"> 586</t>
  </si>
  <si>
    <t>CARBUREZI</t>
  </si>
  <si>
    <t>ROSTI</t>
  </si>
  <si>
    <t>TAL</t>
  </si>
  <si>
    <t xml:space="preserve"> 417</t>
  </si>
  <si>
    <t>BURIC</t>
  </si>
  <si>
    <t>A(T)UL</t>
  </si>
  <si>
    <t>EVI(T)E</t>
  </si>
  <si>
    <t>i8</t>
  </si>
  <si>
    <t>STROPIND</t>
  </si>
  <si>
    <t>h1</t>
  </si>
  <si>
    <t>[ VERBICE ]</t>
  </si>
  <si>
    <t>Masa</t>
  </si>
  <si>
    <t>Cat</t>
  </si>
  <si>
    <t>Jucator</t>
  </si>
  <si>
    <t xml:space="preserve">Club </t>
  </si>
  <si>
    <t>Puncte</t>
  </si>
  <si>
    <t>Pct clas</t>
  </si>
  <si>
    <t>Loc</t>
  </si>
  <si>
    <t>SANDU Dan</t>
  </si>
  <si>
    <t>CSM Bucuresti</t>
  </si>
  <si>
    <t>LACATIS Alexandru</t>
  </si>
  <si>
    <t>Universitatea</t>
  </si>
  <si>
    <t>CRIVEI Septimiu</t>
  </si>
  <si>
    <t>DONCIU Cosmin</t>
  </si>
  <si>
    <t>BUHAI Florin</t>
  </si>
  <si>
    <t>CABA Catalin</t>
  </si>
  <si>
    <t>Preventis</t>
  </si>
  <si>
    <t>GOSA Dan</t>
  </si>
  <si>
    <t>Farul</t>
  </si>
  <si>
    <t>BUZESCU Ionut</t>
  </si>
  <si>
    <t>FAUR Corneliu</t>
  </si>
  <si>
    <t>BUTNARIU Daniel</t>
  </si>
  <si>
    <t>MIHAI Claudia</t>
  </si>
  <si>
    <t>NEACSU Iulia</t>
  </si>
  <si>
    <t>ROMAN Gheorghe</t>
  </si>
  <si>
    <t>GROSU Lucian</t>
  </si>
  <si>
    <t>PAPA Alice</t>
  </si>
  <si>
    <t>GOIDEA Emil</t>
  </si>
  <si>
    <t>Atlantis</t>
  </si>
  <si>
    <t>CZAHER Alexandru</t>
  </si>
  <si>
    <t>BEZAN Florica</t>
  </si>
  <si>
    <t>ROMANESCU Ioan</t>
  </si>
  <si>
    <t>Argus</t>
  </si>
  <si>
    <t>MUCILEANU Gabriel</t>
  </si>
  <si>
    <t>HRENCIUC Mihai</t>
  </si>
  <si>
    <t>PETRI Stefan</t>
  </si>
  <si>
    <t>TUDOR Bianca</t>
  </si>
  <si>
    <t>IONESCU Cristina</t>
  </si>
  <si>
    <t>COSTEA Nistor</t>
  </si>
  <si>
    <t>DIACONU Izabela</t>
  </si>
  <si>
    <t>VERDES Cosette</t>
  </si>
  <si>
    <t>Lacatis Alexandru</t>
  </si>
  <si>
    <t>Sandu Dan</t>
  </si>
  <si>
    <t>Donciu Cosmin</t>
  </si>
  <si>
    <t>Faur Corneliu</t>
  </si>
  <si>
    <t>Crivei Septimiu</t>
  </si>
  <si>
    <t>Roman Gheorghe</t>
  </si>
  <si>
    <t>Gosa Dan</t>
  </si>
  <si>
    <t>Neacsu Iulia</t>
  </si>
  <si>
    <t>Buzescu Ionut</t>
  </si>
  <si>
    <t>Caba Catalin</t>
  </si>
  <si>
    <t>Buhai Florin</t>
  </si>
  <si>
    <t>Locul I - Hexascrabble</t>
  </si>
  <si>
    <t>Papa Alice</t>
  </si>
  <si>
    <t>Butnariu Daniel</t>
  </si>
  <si>
    <t>Czaher Alexandru</t>
  </si>
  <si>
    <t>Goidea Emil</t>
  </si>
  <si>
    <t>Grosu Lucian</t>
  </si>
  <si>
    <t>Costea Nistor</t>
  </si>
  <si>
    <t>Romanescu Ioan</t>
  </si>
  <si>
    <t>Petri Stefan</t>
  </si>
  <si>
    <t>Tudor Bianca</t>
  </si>
  <si>
    <t>Bezan Florica</t>
  </si>
  <si>
    <t>Diaconu Izabela</t>
  </si>
  <si>
    <t>Ionescu Cristina</t>
  </si>
  <si>
    <t>Mihai Claudia</t>
  </si>
  <si>
    <t>Mucileanu Gabriel</t>
  </si>
  <si>
    <t>Hrenciuc Mihai</t>
  </si>
  <si>
    <t>Verdes Cosette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</si>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</sst>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.00\ &quot;lei&quot;_-;\-* #,##0.00\ &quot;lei&quot;_-;_-* &quot;-&quot;??\ &quot;lei&quot;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-* #,##0\ _l_e_i_-;\-* #,##0\ _l_e_i_-;_-* &quot;-&quot;\ _l_e_i_-;_-@_-"/>
    <numFmt numFmtId="195" formatCode="_-* #,##0.00\ _l_e_i_-;\-* #,##0.00\ _l_e_i_-;_-* &quot;-&quot;??\ _l_e_i_-;_-@_-"/>
    <numFmt numFmtId="196" formatCode="00"/>
  </numFmts>
  <fonts count="45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color indexed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i/>
      <sz val="20"/>
      <color indexed="10"/>
      <name val="Arial"/>
      <family val="2"/>
    </font>
    <font>
      <sz val="8"/>
      <color indexed="23"/>
      <name val="Arial Narrow"/>
      <family val="2"/>
    </font>
    <font>
      <sz val="11"/>
      <name val="Calibri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8"/>
      <color theme="0" tint="-0.4999699890613556"/>
      <name val="Arial Narrow"/>
      <family val="2"/>
    </font>
    <font>
      <sz val="11"/>
      <color rgb="FF000000"/>
      <name val="Calibri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/>
    </xf>
    <xf numFmtId="0" fontId="2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2" fillId="20" borderId="18" xfId="0" applyFont="1" applyFill="1" applyBorder="1" applyAlignment="1" quotePrefix="1">
      <alignment horizontal="center"/>
    </xf>
    <xf numFmtId="0" fontId="1" fillId="22" borderId="19" xfId="0" applyFont="1" applyFill="1" applyBorder="1" applyAlignment="1">
      <alignment/>
    </xf>
    <xf numFmtId="0" fontId="1" fillId="22" borderId="20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0" fontId="1" fillId="22" borderId="22" xfId="0" applyFont="1" applyFill="1" applyBorder="1" applyAlignment="1">
      <alignment/>
    </xf>
    <xf numFmtId="0" fontId="1" fillId="22" borderId="23" xfId="0" applyFont="1" applyFill="1" applyBorder="1" applyAlignment="1">
      <alignment/>
    </xf>
    <xf numFmtId="0" fontId="1" fillId="22" borderId="24" xfId="0" applyFont="1" applyFill="1" applyBorder="1" applyAlignment="1">
      <alignment/>
    </xf>
    <xf numFmtId="0" fontId="1" fillId="22" borderId="25" xfId="0" applyFont="1" applyFill="1" applyBorder="1" applyAlignment="1">
      <alignment/>
    </xf>
    <xf numFmtId="0" fontId="1" fillId="22" borderId="26" xfId="0" applyFont="1" applyFill="1" applyBorder="1" applyAlignment="1">
      <alignment/>
    </xf>
    <xf numFmtId="0" fontId="1" fillId="22" borderId="27" xfId="0" applyFont="1" applyFill="1" applyBorder="1" applyAlignment="1">
      <alignment/>
    </xf>
    <xf numFmtId="0" fontId="1" fillId="24" borderId="0" xfId="0" applyFont="1" applyFill="1" applyAlignment="1">
      <alignment/>
    </xf>
    <xf numFmtId="0" fontId="2" fillId="20" borderId="18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1" fillId="20" borderId="18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20" borderId="14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2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/>
    </xf>
    <xf numFmtId="0" fontId="0" fillId="20" borderId="18" xfId="0" applyFill="1" applyBorder="1" applyAlignment="1">
      <alignment/>
    </xf>
    <xf numFmtId="0" fontId="2" fillId="20" borderId="16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3" borderId="29" xfId="0" applyFont="1" applyFill="1" applyBorder="1" applyAlignment="1">
      <alignment horizontal="left" vertical="center"/>
    </xf>
    <xf numFmtId="0" fontId="2" fillId="23" borderId="28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2" fillId="23" borderId="29" xfId="0" applyFont="1" applyFill="1" applyBorder="1" applyAlignment="1">
      <alignment vertical="center"/>
    </xf>
    <xf numFmtId="0" fontId="2" fillId="23" borderId="18" xfId="0" applyFont="1" applyFill="1" applyBorder="1" applyAlignment="1" quotePrefix="1">
      <alignment horizontal="center" vertical="center"/>
    </xf>
    <xf numFmtId="0" fontId="0" fillId="23" borderId="28" xfId="0" applyFill="1" applyBorder="1" applyAlignment="1">
      <alignment vertic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6" fillId="20" borderId="30" xfId="0" applyFont="1" applyFill="1" applyBorder="1" applyAlignment="1">
      <alignment/>
    </xf>
    <xf numFmtId="0" fontId="6" fillId="20" borderId="31" xfId="0" applyFont="1" applyFill="1" applyBorder="1" applyAlignment="1">
      <alignment/>
    </xf>
    <xf numFmtId="0" fontId="6" fillId="20" borderId="32" xfId="0" applyFont="1" applyFill="1" applyBorder="1" applyAlignment="1">
      <alignment/>
    </xf>
    <xf numFmtId="0" fontId="7" fillId="24" borderId="0" xfId="0" applyFont="1" applyFill="1" applyAlignment="1">
      <alignment/>
    </xf>
    <xf numFmtId="2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20" borderId="11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6" fillId="22" borderId="22" xfId="0" applyFont="1" applyFill="1" applyBorder="1" applyAlignment="1">
      <alignment shrinkToFit="1"/>
    </xf>
    <xf numFmtId="0" fontId="6" fillId="22" borderId="23" xfId="0" applyFont="1" applyFill="1" applyBorder="1" applyAlignment="1">
      <alignment shrinkToFit="1"/>
    </xf>
    <xf numFmtId="0" fontId="6" fillId="22" borderId="24" xfId="0" applyFont="1" applyFill="1" applyBorder="1" applyAlignment="1">
      <alignment shrinkToFit="1"/>
    </xf>
    <xf numFmtId="0" fontId="6" fillId="22" borderId="25" xfId="0" applyFont="1" applyFill="1" applyBorder="1" applyAlignment="1">
      <alignment shrinkToFit="1"/>
    </xf>
    <xf numFmtId="0" fontId="6" fillId="22" borderId="26" xfId="0" applyFont="1" applyFill="1" applyBorder="1" applyAlignment="1">
      <alignment shrinkToFit="1"/>
    </xf>
    <xf numFmtId="0" fontId="6" fillId="22" borderId="27" xfId="0" applyFont="1" applyFill="1" applyBorder="1" applyAlignment="1">
      <alignment shrinkToFit="1"/>
    </xf>
    <xf numFmtId="0" fontId="6" fillId="22" borderId="33" xfId="0" applyFont="1" applyFill="1" applyBorder="1" applyAlignment="1">
      <alignment shrinkToFit="1"/>
    </xf>
    <xf numFmtId="0" fontId="6" fillId="22" borderId="34" xfId="0" applyFont="1" applyFill="1" applyBorder="1" applyAlignment="1">
      <alignment shrinkToFit="1"/>
    </xf>
    <xf numFmtId="0" fontId="6" fillId="22" borderId="35" xfId="0" applyFont="1" applyFill="1" applyBorder="1" applyAlignment="1">
      <alignment shrinkToFit="1"/>
    </xf>
    <xf numFmtId="0" fontId="6" fillId="22" borderId="19" xfId="0" applyFont="1" applyFill="1" applyBorder="1" applyAlignment="1">
      <alignment shrinkToFit="1"/>
    </xf>
    <xf numFmtId="0" fontId="6" fillId="22" borderId="20" xfId="0" applyFont="1" applyFill="1" applyBorder="1" applyAlignment="1">
      <alignment shrinkToFit="1"/>
    </xf>
    <xf numFmtId="0" fontId="6" fillId="22" borderId="21" xfId="0" applyFont="1" applyFill="1" applyBorder="1" applyAlignment="1">
      <alignment shrinkToFit="1"/>
    </xf>
    <xf numFmtId="0" fontId="8" fillId="20" borderId="16" xfId="0" applyFont="1" applyFill="1" applyBorder="1" applyAlignment="1">
      <alignment horizontal="right"/>
    </xf>
    <xf numFmtId="0" fontId="1" fillId="22" borderId="20" xfId="0" applyFont="1" applyFill="1" applyBorder="1" applyAlignment="1">
      <alignment shrinkToFit="1"/>
    </xf>
    <xf numFmtId="0" fontId="1" fillId="22" borderId="23" xfId="0" applyFont="1" applyFill="1" applyBorder="1" applyAlignment="1">
      <alignment shrinkToFit="1"/>
    </xf>
    <xf numFmtId="0" fontId="1" fillId="22" borderId="26" xfId="0" applyFont="1" applyFill="1" applyBorder="1" applyAlignment="1">
      <alignment shrinkToFit="1"/>
    </xf>
    <xf numFmtId="0" fontId="9" fillId="19" borderId="19" xfId="0" applyFont="1" applyFill="1" applyBorder="1" applyAlignment="1">
      <alignment horizontal="center" vertical="center"/>
    </xf>
    <xf numFmtId="0" fontId="9" fillId="23" borderId="20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9" fillId="19" borderId="20" xfId="0" applyFont="1" applyFill="1" applyBorder="1" applyAlignment="1">
      <alignment horizontal="center" vertical="center"/>
    </xf>
    <xf numFmtId="0" fontId="9" fillId="19" borderId="21" xfId="0" applyFont="1" applyFill="1" applyBorder="1" applyAlignment="1">
      <alignment horizontal="center" vertical="center"/>
    </xf>
    <xf numFmtId="0" fontId="9" fillId="2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23" borderId="23" xfId="0" applyFont="1" applyFill="1" applyBorder="1" applyAlignment="1">
      <alignment horizontal="center" vertical="center"/>
    </xf>
    <xf numFmtId="0" fontId="9" fillId="25" borderId="23" xfId="0" applyFont="1" applyFill="1" applyBorder="1" applyAlignment="1">
      <alignment horizontal="center" vertical="center"/>
    </xf>
    <xf numFmtId="0" fontId="9" fillId="23" borderId="24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9" fillId="19" borderId="22" xfId="0" applyFont="1" applyFill="1" applyBorder="1" applyAlignment="1">
      <alignment horizontal="center" vertical="center"/>
    </xf>
    <xf numFmtId="0" fontId="9" fillId="19" borderId="24" xfId="0" applyFont="1" applyFill="1" applyBorder="1" applyAlignment="1">
      <alignment horizontal="center" vertical="center"/>
    </xf>
    <xf numFmtId="0" fontId="9" fillId="19" borderId="25" xfId="0" applyFont="1" applyFill="1" applyBorder="1" applyAlignment="1">
      <alignment horizontal="center" vertical="center"/>
    </xf>
    <xf numFmtId="0" fontId="9" fillId="23" borderId="26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/>
    </xf>
    <xf numFmtId="0" fontId="9" fillId="19" borderId="27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Alignment="1">
      <alignment/>
    </xf>
    <xf numFmtId="0" fontId="6" fillId="24" borderId="0" xfId="0" applyFont="1" applyFill="1" applyAlignment="1">
      <alignment/>
    </xf>
    <xf numFmtId="0" fontId="10" fillId="7" borderId="2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7" borderId="35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33" fillId="7" borderId="23" xfId="0" applyFont="1" applyFill="1" applyBorder="1" applyAlignment="1">
      <alignment horizontal="center" vertical="center"/>
    </xf>
    <xf numFmtId="0" fontId="33" fillId="7" borderId="22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33" fillId="7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3" fillId="7" borderId="23" xfId="0" applyFont="1" applyFill="1" applyBorder="1" applyAlignment="1">
      <alignment horizontal="center" vertical="center"/>
    </xf>
    <xf numFmtId="0" fontId="33" fillId="7" borderId="24" xfId="0" applyFont="1" applyFill="1" applyBorder="1" applyAlignment="1">
      <alignment horizontal="center" vertical="center"/>
    </xf>
    <xf numFmtId="0" fontId="1" fillId="20" borderId="29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29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 horizontal="center"/>
    </xf>
    <xf numFmtId="0" fontId="2" fillId="20" borderId="18" xfId="0" applyFont="1" applyFill="1" applyBorder="1" applyAlignment="1">
      <alignment horizontal="center"/>
    </xf>
    <xf numFmtId="0" fontId="0" fillId="26" borderId="36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6" borderId="36" xfId="0" applyFont="1" applyFill="1" applyBorder="1" applyAlignment="1">
      <alignment horizontal="center"/>
    </xf>
    <xf numFmtId="0" fontId="0" fillId="26" borderId="38" xfId="0" applyFont="1" applyFill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0" fillId="0" borderId="40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0" fillId="0" borderId="37" xfId="0" applyFont="1" applyBorder="1" applyAlignment="1">
      <alignment/>
    </xf>
    <xf numFmtId="0" fontId="39" fillId="26" borderId="23" xfId="0" applyFont="1" applyFill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41" fillId="24" borderId="0" xfId="0" applyFont="1" applyFill="1" applyAlignment="1">
      <alignment/>
    </xf>
    <xf numFmtId="0" fontId="42" fillId="24" borderId="0" xfId="0" applyFont="1" applyFill="1" applyAlignment="1">
      <alignment/>
    </xf>
    <xf numFmtId="0" fontId="4" fillId="26" borderId="37" xfId="0" applyFont="1" applyFill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0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rbitraj\Macrou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_mihai\AppData\Local\Temp\Rar$DIa8704.41678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Alcat_grupeN"/>
      <definedName name="Ascund1N"/>
      <definedName name="Cont_ascund"/>
      <definedName name="Copiere_foaie"/>
      <definedName name="Inapoi"/>
      <definedName name="InapoiA"/>
      <definedName name="InapoiN"/>
      <definedName name="IniN"/>
      <definedName name="IniP"/>
      <definedName name="SetZoom"/>
      <definedName name="Solutie_Nscrab"/>
      <definedName name="SolutieP"/>
      <definedName name="SolutieS"/>
      <definedName name="StergN"/>
      <definedName name="StergP"/>
      <definedName name="StergS"/>
      <definedName name="StocP"/>
      <definedName name="TransferAC"/>
      <definedName name="Verifi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Alcat_grupeN"/>
      <definedName name="Ascund1N"/>
      <definedName name="Copiere_foaie"/>
      <definedName name="InapoiN"/>
      <definedName name="IniN"/>
      <definedName name="SetZoom"/>
      <definedName name="Solutie_Nscrab"/>
      <definedName name="StergN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4.28125" style="0" bestFit="1" customWidth="1"/>
    <col min="2" max="2" width="3.8515625" style="0" bestFit="1" customWidth="1"/>
    <col min="3" max="3" width="19.421875" style="0" bestFit="1" customWidth="1"/>
    <col min="4" max="4" width="13.7109375" style="0" bestFit="1" customWidth="1"/>
    <col min="6" max="6" width="7.8515625" style="0" hidden="1" customWidth="1"/>
    <col min="7" max="7" width="9.140625" style="180" customWidth="1"/>
  </cols>
  <sheetData>
    <row r="1" spans="1:7" ht="13.5">
      <c r="A1" s="171" t="s">
        <v>261</v>
      </c>
      <c r="B1" s="155" t="s">
        <v>262</v>
      </c>
      <c r="C1" s="155" t="s">
        <v>263</v>
      </c>
      <c r="D1" s="156" t="s">
        <v>264</v>
      </c>
      <c r="E1" s="158" t="s">
        <v>265</v>
      </c>
      <c r="F1" s="157" t="s">
        <v>266</v>
      </c>
      <c r="G1" s="176" t="s">
        <v>267</v>
      </c>
    </row>
    <row r="2" spans="1:7" ht="15">
      <c r="A2" s="159">
        <v>1</v>
      </c>
      <c r="B2" s="160" t="s">
        <v>34</v>
      </c>
      <c r="C2" s="161" t="s">
        <v>270</v>
      </c>
      <c r="D2" s="162" t="s">
        <v>271</v>
      </c>
      <c r="E2" s="163">
        <v>704</v>
      </c>
      <c r="F2" s="164">
        <v>521</v>
      </c>
      <c r="G2" s="177">
        <v>3</v>
      </c>
    </row>
    <row r="3" spans="1:7" ht="15">
      <c r="A3" s="159">
        <v>2</v>
      </c>
      <c r="B3" s="160" t="s">
        <v>34</v>
      </c>
      <c r="C3" s="161" t="s">
        <v>268</v>
      </c>
      <c r="D3" s="162" t="s">
        <v>269</v>
      </c>
      <c r="E3" s="163">
        <v>711</v>
      </c>
      <c r="F3" s="164">
        <v>572</v>
      </c>
      <c r="G3" s="177">
        <v>2</v>
      </c>
    </row>
    <row r="4" spans="1:7" ht="15">
      <c r="A4" s="159">
        <v>3</v>
      </c>
      <c r="B4" s="160" t="s">
        <v>34</v>
      </c>
      <c r="C4" s="161" t="s">
        <v>273</v>
      </c>
      <c r="D4" s="162" t="s">
        <v>271</v>
      </c>
      <c r="E4" s="163">
        <v>698</v>
      </c>
      <c r="F4" s="164">
        <v>483</v>
      </c>
      <c r="G4" s="178">
        <v>4</v>
      </c>
    </row>
    <row r="5" spans="1:7" ht="15">
      <c r="A5" s="159">
        <v>4</v>
      </c>
      <c r="B5" s="160" t="s">
        <v>14</v>
      </c>
      <c r="C5" s="161" t="s">
        <v>280</v>
      </c>
      <c r="D5" s="162" t="s">
        <v>271</v>
      </c>
      <c r="E5" s="163">
        <v>381</v>
      </c>
      <c r="F5" s="164">
        <v>169</v>
      </c>
      <c r="G5" s="178">
        <v>21</v>
      </c>
    </row>
    <row r="6" spans="1:7" ht="15">
      <c r="A6" s="159">
        <v>5</v>
      </c>
      <c r="B6" s="160" t="s">
        <v>34</v>
      </c>
      <c r="C6" s="161" t="s">
        <v>272</v>
      </c>
      <c r="D6" s="162" t="s">
        <v>271</v>
      </c>
      <c r="E6" s="163">
        <v>613</v>
      </c>
      <c r="F6" s="164">
        <v>373</v>
      </c>
      <c r="G6" s="178">
        <v>8</v>
      </c>
    </row>
    <row r="7" spans="1:7" ht="15">
      <c r="A7" s="159">
        <v>6</v>
      </c>
      <c r="B7" s="160" t="s">
        <v>34</v>
      </c>
      <c r="C7" s="161" t="s">
        <v>284</v>
      </c>
      <c r="D7" s="162" t="s">
        <v>271</v>
      </c>
      <c r="E7" s="163">
        <v>96</v>
      </c>
      <c r="F7" s="164">
        <v>125</v>
      </c>
      <c r="G7" s="178">
        <v>25</v>
      </c>
    </row>
    <row r="8" spans="1:7" ht="15">
      <c r="A8" s="159">
        <v>7</v>
      </c>
      <c r="B8" s="160" t="s">
        <v>34</v>
      </c>
      <c r="C8" s="161" t="s">
        <v>277</v>
      </c>
      <c r="D8" s="162" t="s">
        <v>278</v>
      </c>
      <c r="E8" s="163">
        <v>608</v>
      </c>
      <c r="F8" s="164">
        <v>332</v>
      </c>
      <c r="G8" s="178">
        <v>10</v>
      </c>
    </row>
    <row r="9" spans="1:7" ht="15">
      <c r="A9" s="159">
        <v>8</v>
      </c>
      <c r="B9" s="160" t="s">
        <v>34</v>
      </c>
      <c r="C9" s="161" t="s">
        <v>283</v>
      </c>
      <c r="D9" s="162" t="s">
        <v>269</v>
      </c>
      <c r="E9" s="163">
        <v>12</v>
      </c>
      <c r="F9" s="164">
        <v>115</v>
      </c>
      <c r="G9" s="178">
        <v>26</v>
      </c>
    </row>
    <row r="10" spans="1:7" ht="15">
      <c r="A10" s="159">
        <v>9</v>
      </c>
      <c r="B10" s="160" t="s">
        <v>34</v>
      </c>
      <c r="C10" s="161" t="s">
        <v>279</v>
      </c>
      <c r="D10" s="162" t="s">
        <v>269</v>
      </c>
      <c r="E10" s="163">
        <v>189</v>
      </c>
      <c r="F10" s="164">
        <v>158</v>
      </c>
      <c r="G10" s="178">
        <v>22</v>
      </c>
    </row>
    <row r="11" spans="1:7" ht="15">
      <c r="A11" s="159">
        <v>10</v>
      </c>
      <c r="B11" s="160" t="s">
        <v>34</v>
      </c>
      <c r="C11" s="161" t="s">
        <v>275</v>
      </c>
      <c r="D11" s="162" t="s">
        <v>276</v>
      </c>
      <c r="E11" s="163">
        <v>637</v>
      </c>
      <c r="F11" s="164">
        <v>396</v>
      </c>
      <c r="G11" s="178">
        <v>7</v>
      </c>
    </row>
    <row r="12" spans="1:7" ht="15">
      <c r="A12" s="159">
        <v>11</v>
      </c>
      <c r="B12" s="160" t="s">
        <v>34</v>
      </c>
      <c r="C12" s="161" t="s">
        <v>274</v>
      </c>
      <c r="D12" s="162" t="s">
        <v>271</v>
      </c>
      <c r="E12" s="163">
        <v>721</v>
      </c>
      <c r="F12" s="164">
        <v>696</v>
      </c>
      <c r="G12" s="177">
        <v>1</v>
      </c>
    </row>
    <row r="13" spans="1:7" ht="15">
      <c r="A13" s="159">
        <v>12</v>
      </c>
      <c r="B13" s="160" t="s">
        <v>34</v>
      </c>
      <c r="C13" s="161" t="s">
        <v>286</v>
      </c>
      <c r="D13" s="162" t="s">
        <v>269</v>
      </c>
      <c r="E13" s="163">
        <v>486</v>
      </c>
      <c r="F13" s="164">
        <v>233</v>
      </c>
      <c r="G13" s="178">
        <v>16</v>
      </c>
    </row>
    <row r="14" spans="1:7" ht="15">
      <c r="A14" s="159">
        <v>14</v>
      </c>
      <c r="B14" s="160" t="s">
        <v>34</v>
      </c>
      <c r="C14" s="161" t="s">
        <v>281</v>
      </c>
      <c r="D14" s="162" t="s">
        <v>269</v>
      </c>
      <c r="E14" s="163">
        <v>547</v>
      </c>
      <c r="F14" s="164">
        <v>279</v>
      </c>
      <c r="G14" s="178">
        <v>13</v>
      </c>
    </row>
    <row r="15" spans="1:7" ht="15">
      <c r="A15" s="159">
        <v>15</v>
      </c>
      <c r="B15" s="160" t="s">
        <v>34</v>
      </c>
      <c r="C15" s="161" t="s">
        <v>289</v>
      </c>
      <c r="D15" s="162" t="s">
        <v>271</v>
      </c>
      <c r="E15" s="163">
        <v>592</v>
      </c>
      <c r="F15" s="164">
        <v>313</v>
      </c>
      <c r="G15" s="178">
        <v>11</v>
      </c>
    </row>
    <row r="16" spans="1:7" ht="15">
      <c r="A16" s="159">
        <v>16</v>
      </c>
      <c r="B16" s="160" t="s">
        <v>14</v>
      </c>
      <c r="C16" s="161" t="s">
        <v>287</v>
      </c>
      <c r="D16" s="162" t="s">
        <v>288</v>
      </c>
      <c r="E16" s="163">
        <v>648</v>
      </c>
      <c r="F16" s="164">
        <v>422</v>
      </c>
      <c r="G16" s="178">
        <v>6</v>
      </c>
    </row>
    <row r="17" spans="1:7" ht="15">
      <c r="A17" s="159">
        <v>17</v>
      </c>
      <c r="B17" s="160" t="s">
        <v>34</v>
      </c>
      <c r="C17" s="161" t="s">
        <v>285</v>
      </c>
      <c r="D17" s="162" t="s">
        <v>271</v>
      </c>
      <c r="E17" s="163">
        <v>612</v>
      </c>
      <c r="F17" s="164">
        <v>352</v>
      </c>
      <c r="G17" s="178">
        <v>9</v>
      </c>
    </row>
    <row r="18" spans="1:7" ht="15">
      <c r="A18" s="159">
        <v>18</v>
      </c>
      <c r="B18" s="160" t="s">
        <v>14</v>
      </c>
      <c r="C18" s="161" t="s">
        <v>298</v>
      </c>
      <c r="D18" s="162" t="s">
        <v>292</v>
      </c>
      <c r="E18" s="163">
        <v>152</v>
      </c>
      <c r="F18" s="164">
        <v>146</v>
      </c>
      <c r="G18" s="178">
        <v>23</v>
      </c>
    </row>
    <row r="19" spans="1:7" ht="15">
      <c r="A19" s="159">
        <v>19</v>
      </c>
      <c r="B19" s="160" t="s">
        <v>14</v>
      </c>
      <c r="C19" s="161" t="s">
        <v>291</v>
      </c>
      <c r="D19" s="162" t="s">
        <v>292</v>
      </c>
      <c r="E19" s="163">
        <v>394</v>
      </c>
      <c r="F19" s="164">
        <v>181</v>
      </c>
      <c r="G19" s="178">
        <v>20</v>
      </c>
    </row>
    <row r="20" spans="1:7" ht="15">
      <c r="A20" s="159">
        <v>20</v>
      </c>
      <c r="B20" s="160" t="s">
        <v>14</v>
      </c>
      <c r="C20" s="161" t="s">
        <v>295</v>
      </c>
      <c r="D20" s="162" t="s">
        <v>292</v>
      </c>
      <c r="E20" s="163">
        <v>586</v>
      </c>
      <c r="F20" s="164">
        <v>296</v>
      </c>
      <c r="G20" s="178">
        <v>12</v>
      </c>
    </row>
    <row r="21" spans="1:7" ht="15">
      <c r="A21" s="159">
        <v>21</v>
      </c>
      <c r="B21" s="160" t="s">
        <v>34</v>
      </c>
      <c r="C21" s="161" t="s">
        <v>296</v>
      </c>
      <c r="D21" s="162" t="s">
        <v>271</v>
      </c>
      <c r="E21" s="163">
        <v>417</v>
      </c>
      <c r="F21" s="164">
        <v>193</v>
      </c>
      <c r="G21" s="178">
        <v>19</v>
      </c>
    </row>
    <row r="22" spans="1:7" ht="15">
      <c r="A22" s="159">
        <v>22</v>
      </c>
      <c r="B22" s="160" t="s">
        <v>34</v>
      </c>
      <c r="C22" s="161" t="s">
        <v>290</v>
      </c>
      <c r="D22" s="162" t="s">
        <v>271</v>
      </c>
      <c r="E22" s="163">
        <v>0</v>
      </c>
      <c r="F22" s="164">
        <v>105</v>
      </c>
      <c r="G22" s="178">
        <v>27</v>
      </c>
    </row>
    <row r="23" spans="1:7" ht="15">
      <c r="A23" s="159">
        <v>23</v>
      </c>
      <c r="B23" s="160" t="s">
        <v>14</v>
      </c>
      <c r="C23" s="161" t="s">
        <v>299</v>
      </c>
      <c r="D23" s="162" t="s">
        <v>276</v>
      </c>
      <c r="E23" s="163">
        <v>545</v>
      </c>
      <c r="F23" s="164">
        <v>263</v>
      </c>
      <c r="G23" s="178">
        <v>14</v>
      </c>
    </row>
    <row r="24" spans="1:7" ht="15">
      <c r="A24" s="159">
        <v>25</v>
      </c>
      <c r="B24" s="160" t="s">
        <v>34</v>
      </c>
      <c r="C24" s="161" t="s">
        <v>297</v>
      </c>
      <c r="D24" s="162" t="s">
        <v>271</v>
      </c>
      <c r="E24" s="163">
        <v>430</v>
      </c>
      <c r="F24" s="164">
        <v>206</v>
      </c>
      <c r="G24" s="178">
        <v>18</v>
      </c>
    </row>
    <row r="25" spans="1:7" ht="15">
      <c r="A25" s="159">
        <v>26</v>
      </c>
      <c r="B25" s="160" t="s">
        <v>14</v>
      </c>
      <c r="C25" s="161" t="s">
        <v>282</v>
      </c>
      <c r="D25" s="162" t="s">
        <v>269</v>
      </c>
      <c r="E25" s="163">
        <v>679</v>
      </c>
      <c r="F25" s="164">
        <v>450</v>
      </c>
      <c r="G25" s="178">
        <v>5</v>
      </c>
    </row>
    <row r="26" spans="1:7" ht="15">
      <c r="A26" s="159">
        <v>27</v>
      </c>
      <c r="B26" s="160" t="s">
        <v>34</v>
      </c>
      <c r="C26" s="161" t="s">
        <v>293</v>
      </c>
      <c r="D26" s="162" t="s">
        <v>276</v>
      </c>
      <c r="E26" s="165">
        <v>518</v>
      </c>
      <c r="F26" s="166">
        <v>248</v>
      </c>
      <c r="G26" s="178">
        <v>15</v>
      </c>
    </row>
    <row r="27" spans="1:7" ht="15">
      <c r="A27" s="159">
        <v>28</v>
      </c>
      <c r="B27" s="160" t="s">
        <v>14</v>
      </c>
      <c r="C27" s="161" t="s">
        <v>294</v>
      </c>
      <c r="D27" s="162" t="s">
        <v>278</v>
      </c>
      <c r="E27" s="165">
        <v>455</v>
      </c>
      <c r="F27" s="166">
        <v>220</v>
      </c>
      <c r="G27" s="178">
        <v>17</v>
      </c>
    </row>
    <row r="28" spans="1:7" ht="15">
      <c r="A28" s="167">
        <v>29</v>
      </c>
      <c r="B28" s="168" t="s">
        <v>34</v>
      </c>
      <c r="C28" s="169" t="s">
        <v>300</v>
      </c>
      <c r="D28" s="170" t="s">
        <v>276</v>
      </c>
      <c r="E28" s="172">
        <v>132</v>
      </c>
      <c r="F28" s="173">
        <v>136</v>
      </c>
      <c r="G28" s="179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6" t="s">
        <v>60</v>
      </c>
      <c r="C1" s="1"/>
      <c r="D1" s="1"/>
      <c r="E1" s="126" t="s">
        <v>309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5" t="s">
        <v>7</v>
      </c>
      <c r="U2" s="146"/>
      <c r="V2" s="146"/>
      <c r="W2" s="146"/>
      <c r="X2" s="146"/>
      <c r="Y2" s="146"/>
      <c r="Z2" s="147"/>
      <c r="AA2" s="1"/>
      <c r="AB2" s="1"/>
      <c r="AC2" s="1"/>
      <c r="AD2" s="1"/>
      <c r="AE2" s="57"/>
      <c r="AF2" s="145" t="s">
        <v>53</v>
      </c>
      <c r="AG2" s="146"/>
      <c r="AH2" s="146"/>
      <c r="AI2" s="146"/>
      <c r="AJ2" s="146"/>
      <c r="AK2" s="146"/>
      <c r="AL2" s="146"/>
      <c r="AM2" s="147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8" t="s">
        <v>0</v>
      </c>
      <c r="BB2" s="149"/>
      <c r="BC2" s="149"/>
      <c r="BD2" s="150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9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14</v>
      </c>
      <c r="AH3" s="104" t="s">
        <v>17</v>
      </c>
      <c r="AI3" s="127" t="s">
        <v>23</v>
      </c>
      <c r="AJ3" s="127" t="s">
        <v>30</v>
      </c>
      <c r="AK3" s="127" t="s">
        <v>26</v>
      </c>
      <c r="AL3" s="127" t="s">
        <v>39</v>
      </c>
      <c r="AM3" s="128" t="s">
        <v>39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177</v>
      </c>
      <c r="BC3" s="77" t="s">
        <v>84</v>
      </c>
      <c r="BD3" s="78">
        <v>32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9</v>
      </c>
      <c r="AI4" s="106" t="s">
        <v>28</v>
      </c>
      <c r="AJ4" s="106" t="s">
        <v>19</v>
      </c>
      <c r="AK4" s="106" t="s">
        <v>26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178</v>
      </c>
      <c r="BC4" s="68" t="s">
        <v>95</v>
      </c>
      <c r="BD4" s="69">
        <v>9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137" t="s">
        <v>19</v>
      </c>
      <c r="N5" s="90"/>
      <c r="O5" s="89"/>
      <c r="P5" s="90"/>
      <c r="Q5" s="92"/>
      <c r="R5" s="39"/>
      <c r="S5" s="1"/>
      <c r="T5" s="105" t="s">
        <v>12</v>
      </c>
      <c r="U5" s="113" t="s">
        <v>12</v>
      </c>
      <c r="V5" s="113" t="s">
        <v>12</v>
      </c>
      <c r="W5" s="113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12</v>
      </c>
      <c r="AH5" s="106" t="s">
        <v>20</v>
      </c>
      <c r="AI5" s="106" t="s">
        <v>24</v>
      </c>
      <c r="AJ5" s="106" t="s">
        <v>28</v>
      </c>
      <c r="AK5" s="106" t="s">
        <v>32</v>
      </c>
      <c r="AL5" s="106" t="s">
        <v>19</v>
      </c>
      <c r="AM5" s="107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68</v>
      </c>
      <c r="BC5" s="68" t="s">
        <v>89</v>
      </c>
      <c r="BD5" s="69">
        <v>0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130" t="s">
        <v>11</v>
      </c>
      <c r="N6" s="89"/>
      <c r="O6" s="90"/>
      <c r="P6" s="90"/>
      <c r="Q6" s="95"/>
      <c r="R6" s="39"/>
      <c r="S6" s="1"/>
      <c r="T6" s="112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11</v>
      </c>
      <c r="AH6" s="106" t="s">
        <v>12</v>
      </c>
      <c r="AI6" s="106" t="s">
        <v>17</v>
      </c>
      <c r="AJ6" s="106" t="s">
        <v>17</v>
      </c>
      <c r="AK6" s="106" t="s">
        <v>24</v>
      </c>
      <c r="AL6" s="106" t="s">
        <v>41</v>
      </c>
      <c r="AM6" s="107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62</v>
      </c>
      <c r="BC6" s="68" t="s">
        <v>179</v>
      </c>
      <c r="BD6" s="69">
        <v>4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130" t="s">
        <v>24</v>
      </c>
      <c r="N7" s="90"/>
      <c r="O7" s="90"/>
      <c r="P7" s="90"/>
      <c r="Q7" s="92"/>
      <c r="R7" s="39"/>
      <c r="S7" s="1"/>
      <c r="T7" s="112" t="s">
        <v>17</v>
      </c>
      <c r="U7" s="113" t="s">
        <v>17</v>
      </c>
      <c r="V7" s="113" t="s">
        <v>17</v>
      </c>
      <c r="W7" s="106" t="s">
        <v>20</v>
      </c>
      <c r="X7" s="113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24</v>
      </c>
      <c r="AH7" s="106" t="s">
        <v>32</v>
      </c>
      <c r="AI7" s="106" t="s">
        <v>19</v>
      </c>
      <c r="AJ7" s="106" t="s">
        <v>16</v>
      </c>
      <c r="AK7" s="106" t="s">
        <v>31</v>
      </c>
      <c r="AL7" s="106" t="s">
        <v>34</v>
      </c>
      <c r="AM7" s="107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180</v>
      </c>
      <c r="BC7" s="68" t="s">
        <v>181</v>
      </c>
      <c r="BD7" s="69">
        <v>2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130" t="s">
        <v>17</v>
      </c>
      <c r="N8" s="90"/>
      <c r="O8" s="90"/>
      <c r="P8" s="91"/>
      <c r="Q8" s="92"/>
      <c r="R8" s="39"/>
      <c r="S8" s="1"/>
      <c r="T8" s="112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11</v>
      </c>
      <c r="AI8" s="106" t="s">
        <v>12</v>
      </c>
      <c r="AJ8" s="106" t="s">
        <v>24</v>
      </c>
      <c r="AK8" s="106" t="s">
        <v>31</v>
      </c>
      <c r="AL8" s="106" t="s">
        <v>39</v>
      </c>
      <c r="AM8" s="107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182</v>
      </c>
      <c r="BC8" s="68" t="s">
        <v>183</v>
      </c>
      <c r="BD8" s="69">
        <v>142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30" t="s">
        <v>23</v>
      </c>
      <c r="K9" s="93"/>
      <c r="L9" s="90"/>
      <c r="M9" s="130" t="s">
        <v>12</v>
      </c>
      <c r="N9" s="90"/>
      <c r="O9" s="93"/>
      <c r="P9" s="90"/>
      <c r="Q9" s="92"/>
      <c r="R9" s="39"/>
      <c r="S9" s="1"/>
      <c r="T9" s="112" t="s">
        <v>24</v>
      </c>
      <c r="U9" s="113" t="s">
        <v>24</v>
      </c>
      <c r="V9" s="113" t="s">
        <v>24</v>
      </c>
      <c r="W9" s="113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20"/>
      <c r="AH9" s="117"/>
      <c r="AI9" s="117"/>
      <c r="AJ9" s="117"/>
      <c r="AK9" s="117"/>
      <c r="AL9" s="117"/>
      <c r="AM9" s="12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39</v>
      </c>
      <c r="K10" s="130" t="s">
        <v>32</v>
      </c>
      <c r="L10" s="130" t="s">
        <v>24</v>
      </c>
      <c r="M10" s="130" t="s">
        <v>26</v>
      </c>
      <c r="N10" s="93"/>
      <c r="O10" s="90"/>
      <c r="P10" s="90"/>
      <c r="Q10" s="97"/>
      <c r="R10" s="39"/>
      <c r="S10" s="1"/>
      <c r="T10" s="112" t="s">
        <v>28</v>
      </c>
      <c r="U10" s="113" t="s">
        <v>28</v>
      </c>
      <c r="V10" s="106" t="s">
        <v>30</v>
      </c>
      <c r="W10" s="106" t="s">
        <v>30</v>
      </c>
      <c r="X10" s="113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2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0" t="s">
        <v>30</v>
      </c>
      <c r="K11" s="93"/>
      <c r="L11" s="90"/>
      <c r="M11" s="130" t="s">
        <v>24</v>
      </c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3" t="s">
        <v>32</v>
      </c>
      <c r="W11" s="113" t="s">
        <v>32</v>
      </c>
      <c r="X11" s="106" t="s">
        <v>19</v>
      </c>
      <c r="Y11" s="106" t="s">
        <v>19</v>
      </c>
      <c r="Z11" s="114" t="s">
        <v>19</v>
      </c>
      <c r="AA11" s="1"/>
      <c r="AB11" s="1"/>
      <c r="AC11" s="1"/>
      <c r="AD11" s="1"/>
      <c r="AE11" s="57"/>
      <c r="AF11" s="59">
        <v>9</v>
      </c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0" t="s">
        <v>17</v>
      </c>
      <c r="K12" s="130" t="s">
        <v>26</v>
      </c>
      <c r="L12" s="91"/>
      <c r="M12" s="130" t="s">
        <v>41</v>
      </c>
      <c r="N12" s="90"/>
      <c r="O12" s="90"/>
      <c r="P12" s="91"/>
      <c r="Q12" s="92"/>
      <c r="R12" s="39"/>
      <c r="S12" s="1"/>
      <c r="T12" s="112" t="s">
        <v>19</v>
      </c>
      <c r="U12" s="113" t="s">
        <v>19</v>
      </c>
      <c r="V12" s="106" t="s">
        <v>16</v>
      </c>
      <c r="W12" s="106" t="s">
        <v>16</v>
      </c>
      <c r="X12" s="106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130" t="s">
        <v>19</v>
      </c>
      <c r="L13" s="90"/>
      <c r="M13" s="130" t="s">
        <v>17</v>
      </c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130" t="s">
        <v>26</v>
      </c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3" t="s">
        <v>34</v>
      </c>
      <c r="X14" s="106" t="s">
        <v>26</v>
      </c>
      <c r="Y14" s="106" t="s">
        <v>26</v>
      </c>
      <c r="Z14" s="114" t="s">
        <v>26</v>
      </c>
      <c r="AA14" s="1"/>
      <c r="AB14" s="1"/>
      <c r="AC14" s="1"/>
      <c r="AD14" s="1"/>
      <c r="AE14" s="57"/>
      <c r="AF14" s="59">
        <v>12</v>
      </c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130" t="s">
        <v>9</v>
      </c>
      <c r="L15" s="90"/>
      <c r="M15" s="90"/>
      <c r="N15" s="90"/>
      <c r="O15" s="89"/>
      <c r="P15" s="90"/>
      <c r="Q15" s="92"/>
      <c r="R15" s="39"/>
      <c r="S15" s="1"/>
      <c r="T15" s="112" t="s">
        <v>26</v>
      </c>
      <c r="U15" s="113" t="s">
        <v>26</v>
      </c>
      <c r="V15" s="113" t="s">
        <v>26</v>
      </c>
      <c r="W15" s="113" t="s">
        <v>26</v>
      </c>
      <c r="X15" s="106" t="s">
        <v>39</v>
      </c>
      <c r="Y15" s="106" t="s">
        <v>39</v>
      </c>
      <c r="Z15" s="114" t="s">
        <v>39</v>
      </c>
      <c r="AA15" s="1"/>
      <c r="AB15" s="1"/>
      <c r="AC15" s="1"/>
      <c r="AD15" s="1"/>
      <c r="AE15" s="57"/>
      <c r="AF15" s="59">
        <v>13</v>
      </c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130" t="s">
        <v>28</v>
      </c>
      <c r="L16" s="91"/>
      <c r="M16" s="90"/>
      <c r="N16" s="90"/>
      <c r="O16" s="90"/>
      <c r="P16" s="89"/>
      <c r="Q16" s="92"/>
      <c r="R16" s="39"/>
      <c r="S16" s="1"/>
      <c r="T16" s="112" t="s">
        <v>39</v>
      </c>
      <c r="U16" s="113" t="s">
        <v>39</v>
      </c>
      <c r="V16" s="115" t="s">
        <v>39</v>
      </c>
      <c r="W16" s="108" t="s">
        <v>41</v>
      </c>
      <c r="X16" s="115" t="s">
        <v>41</v>
      </c>
      <c r="Y16" s="108" t="s">
        <v>42</v>
      </c>
      <c r="Z16" s="116" t="s">
        <v>43</v>
      </c>
      <c r="AA16" s="1"/>
      <c r="AB16" s="1"/>
      <c r="AC16" s="1"/>
      <c r="AD16" s="1"/>
      <c r="AE16" s="57"/>
      <c r="AF16" s="59">
        <v>14</v>
      </c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131" t="s">
        <v>9</v>
      </c>
      <c r="L17" s="99"/>
      <c r="M17" s="99"/>
      <c r="N17" s="100"/>
      <c r="O17" s="99"/>
      <c r="P17" s="99"/>
      <c r="Q17" s="102"/>
      <c r="R17" s="39"/>
      <c r="S17" s="1"/>
      <c r="T17" s="119" t="s">
        <v>45</v>
      </c>
      <c r="U17" s="116" t="s">
        <v>45</v>
      </c>
      <c r="V17" s="151">
        <f>J39</f>
        <v>58</v>
      </c>
      <c r="W17" s="15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8"/>
      <c r="AH17" s="115"/>
      <c r="AI17" s="115"/>
      <c r="AJ17" s="115"/>
      <c r="AK17" s="115"/>
      <c r="AL17" s="115"/>
      <c r="AM17" s="11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3">
        <v>6</v>
      </c>
      <c r="F18" s="154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184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66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4"/>
      <c r="AF22" s="124"/>
      <c r="AG22" s="124"/>
      <c r="AH22" s="124"/>
      <c r="AI22" s="124"/>
      <c r="AJ22" s="124"/>
      <c r="AK22" s="124"/>
      <c r="AL22" s="124"/>
    </row>
    <row r="23" spans="1:34" ht="20.25">
      <c r="A23" s="125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58</v>
      </c>
      <c r="K39" s="4" t="s">
        <v>2</v>
      </c>
      <c r="M39" s="123">
        <f>A40+E40+I40+O40+U40-AB40</f>
        <v>24</v>
      </c>
      <c r="N39" s="4" t="s">
        <v>3</v>
      </c>
      <c r="Q39" s="123">
        <f>SUM(B40:D40)+SUM(F40:H40)+SUM(J40:N40)+SUM(P40:T40)+SUM(V40:Z40)</f>
        <v>33</v>
      </c>
      <c r="R39" s="4" t="s">
        <v>4</v>
      </c>
    </row>
    <row r="40" spans="1:27" ht="20.25">
      <c r="A40" s="4">
        <v>8</v>
      </c>
      <c r="B40" s="4">
        <v>0</v>
      </c>
      <c r="C40" s="4">
        <v>2</v>
      </c>
      <c r="D40" s="4">
        <v>3</v>
      </c>
      <c r="E40" s="4">
        <v>6</v>
      </c>
      <c r="F40" s="4">
        <v>1</v>
      </c>
      <c r="G40" s="4">
        <v>2</v>
      </c>
      <c r="H40" s="4">
        <v>0</v>
      </c>
      <c r="I40" s="4">
        <v>6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3</v>
      </c>
      <c r="Q40" s="4">
        <v>0</v>
      </c>
      <c r="R40" s="122">
        <v>5</v>
      </c>
      <c r="S40">
        <v>4</v>
      </c>
      <c r="T40" s="6">
        <v>2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>
        <v>0</v>
      </c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9</v>
      </c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10</v>
      </c>
      <c r="K69" s="11"/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4</v>
      </c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>
        <v>1</v>
      </c>
      <c r="L72" s="11"/>
      <c r="M72" s="11">
        <v>8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>
        <v>1</v>
      </c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>
        <v>1</v>
      </c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>
        <v>1</v>
      </c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>
        <v>1</v>
      </c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>
        <v>1</v>
      </c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8</v>
      </c>
      <c r="B80" s="4">
        <v>0</v>
      </c>
      <c r="C80" s="4">
        <v>2</v>
      </c>
      <c r="D80" s="4">
        <v>3</v>
      </c>
      <c r="E80" s="4">
        <v>6</v>
      </c>
      <c r="F80" s="4">
        <v>1</v>
      </c>
      <c r="G80" s="4">
        <v>2</v>
      </c>
      <c r="H80" s="4">
        <v>0</v>
      </c>
      <c r="I80" s="4">
        <v>6</v>
      </c>
      <c r="J80" s="4">
        <v>1</v>
      </c>
      <c r="K80" s="4">
        <v>0</v>
      </c>
      <c r="L80" s="4">
        <v>2</v>
      </c>
      <c r="M80" s="4">
        <v>2</v>
      </c>
      <c r="N80" s="4">
        <v>4</v>
      </c>
      <c r="O80" s="4">
        <v>2</v>
      </c>
      <c r="P80" s="4">
        <v>3</v>
      </c>
      <c r="Q80" s="4">
        <v>0</v>
      </c>
      <c r="R80" s="4">
        <v>5</v>
      </c>
      <c r="S80">
        <v>4</v>
      </c>
      <c r="T80" s="6">
        <v>2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6" t="s">
        <v>60</v>
      </c>
      <c r="C1" s="1"/>
      <c r="D1" s="1"/>
      <c r="E1" s="126" t="s">
        <v>310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5" t="s">
        <v>7</v>
      </c>
      <c r="U2" s="146"/>
      <c r="V2" s="146"/>
      <c r="W2" s="146"/>
      <c r="X2" s="146"/>
      <c r="Y2" s="146"/>
      <c r="Z2" s="147"/>
      <c r="AA2" s="1"/>
      <c r="AB2" s="1"/>
      <c r="AC2" s="1"/>
      <c r="AD2" s="1"/>
      <c r="AE2" s="57"/>
      <c r="AF2" s="145" t="s">
        <v>53</v>
      </c>
      <c r="AG2" s="146"/>
      <c r="AH2" s="146"/>
      <c r="AI2" s="146"/>
      <c r="AJ2" s="146"/>
      <c r="AK2" s="146"/>
      <c r="AL2" s="146"/>
      <c r="AM2" s="147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8" t="s">
        <v>0</v>
      </c>
      <c r="BB2" s="149"/>
      <c r="BC2" s="149"/>
      <c r="BD2" s="150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3" t="s">
        <v>12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9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14</v>
      </c>
      <c r="AH3" s="104" t="s">
        <v>17</v>
      </c>
      <c r="AI3" s="127" t="s">
        <v>23</v>
      </c>
      <c r="AJ3" s="127" t="s">
        <v>30</v>
      </c>
      <c r="AK3" s="127" t="s">
        <v>26</v>
      </c>
      <c r="AL3" s="127" t="s">
        <v>39</v>
      </c>
      <c r="AM3" s="128" t="s">
        <v>39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104</v>
      </c>
      <c r="BC3" s="77" t="s">
        <v>222</v>
      </c>
      <c r="BD3" s="78">
        <v>22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130" t="s">
        <v>17</v>
      </c>
      <c r="Q4" s="132" t="s">
        <v>23</v>
      </c>
      <c r="R4" s="39"/>
      <c r="S4" s="1"/>
      <c r="T4" s="105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9</v>
      </c>
      <c r="AI4" s="106" t="s">
        <v>28</v>
      </c>
      <c r="AJ4" s="106" t="s">
        <v>19</v>
      </c>
      <c r="AK4" s="106" t="s">
        <v>26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182</v>
      </c>
      <c r="BC4" s="68" t="s">
        <v>95</v>
      </c>
      <c r="BD4" s="69">
        <v>24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130" t="s">
        <v>26</v>
      </c>
      <c r="N5" s="130" t="s">
        <v>19</v>
      </c>
      <c r="O5" s="130" t="s">
        <v>32</v>
      </c>
      <c r="P5" s="130" t="s">
        <v>26</v>
      </c>
      <c r="Q5" s="132" t="s">
        <v>24</v>
      </c>
      <c r="R5" s="39"/>
      <c r="S5" s="1"/>
      <c r="T5" s="105" t="s">
        <v>12</v>
      </c>
      <c r="U5" s="113" t="s">
        <v>12</v>
      </c>
      <c r="V5" s="113" t="s">
        <v>12</v>
      </c>
      <c r="W5" s="113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12</v>
      </c>
      <c r="AH5" s="106" t="s">
        <v>20</v>
      </c>
      <c r="AI5" s="106" t="s">
        <v>24</v>
      </c>
      <c r="AJ5" s="106" t="s">
        <v>28</v>
      </c>
      <c r="AK5" s="106" t="s">
        <v>32</v>
      </c>
      <c r="AL5" s="106" t="s">
        <v>19</v>
      </c>
      <c r="AM5" s="107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221</v>
      </c>
      <c r="BC5" s="68" t="s">
        <v>220</v>
      </c>
      <c r="BD5" s="69">
        <v>10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130" t="s">
        <v>19</v>
      </c>
      <c r="N6" s="89"/>
      <c r="O6" s="90"/>
      <c r="P6" s="90"/>
      <c r="Q6" s="132" t="s">
        <v>11</v>
      </c>
      <c r="R6" s="39"/>
      <c r="S6" s="1"/>
      <c r="T6" s="112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11</v>
      </c>
      <c r="AH6" s="106" t="s">
        <v>12</v>
      </c>
      <c r="AI6" s="106" t="s">
        <v>17</v>
      </c>
      <c r="AJ6" s="106" t="s">
        <v>17</v>
      </c>
      <c r="AK6" s="106" t="s">
        <v>24</v>
      </c>
      <c r="AL6" s="106" t="s">
        <v>41</v>
      </c>
      <c r="AM6" s="107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141</v>
      </c>
      <c r="BC6" s="68" t="s">
        <v>219</v>
      </c>
      <c r="BD6" s="69">
        <v>37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130" t="s">
        <v>26</v>
      </c>
      <c r="N7" s="90"/>
      <c r="O7" s="90"/>
      <c r="P7" s="90"/>
      <c r="Q7" s="132" t="s">
        <v>43</v>
      </c>
      <c r="R7" s="39"/>
      <c r="S7" s="1"/>
      <c r="T7" s="112" t="s">
        <v>17</v>
      </c>
      <c r="U7" s="113" t="s">
        <v>17</v>
      </c>
      <c r="V7" s="113" t="s">
        <v>17</v>
      </c>
      <c r="W7" s="106" t="s">
        <v>20</v>
      </c>
      <c r="X7" s="113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24</v>
      </c>
      <c r="AH7" s="106" t="s">
        <v>32</v>
      </c>
      <c r="AI7" s="106" t="s">
        <v>19</v>
      </c>
      <c r="AJ7" s="106" t="s">
        <v>16</v>
      </c>
      <c r="AK7" s="106" t="s">
        <v>31</v>
      </c>
      <c r="AL7" s="106" t="s">
        <v>34</v>
      </c>
      <c r="AM7" s="107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63</v>
      </c>
      <c r="BC7" s="68" t="s">
        <v>113</v>
      </c>
      <c r="BD7" s="69">
        <v>446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130" t="s">
        <v>9</v>
      </c>
      <c r="N8" s="90"/>
      <c r="O8" s="90"/>
      <c r="P8" s="91"/>
      <c r="Q8" s="132" t="s">
        <v>39</v>
      </c>
      <c r="R8" s="39"/>
      <c r="S8" s="1"/>
      <c r="T8" s="112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11</v>
      </c>
      <c r="AI8" s="106" t="s">
        <v>12</v>
      </c>
      <c r="AJ8" s="106" t="s">
        <v>24</v>
      </c>
      <c r="AK8" s="106" t="s">
        <v>31</v>
      </c>
      <c r="AL8" s="106" t="s">
        <v>39</v>
      </c>
      <c r="AM8" s="107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61</v>
      </c>
      <c r="BC8" s="68" t="s">
        <v>93</v>
      </c>
      <c r="BD8" s="69">
        <v>98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130" t="s">
        <v>28</v>
      </c>
      <c r="N9" s="90"/>
      <c r="O9" s="93"/>
      <c r="P9" s="90"/>
      <c r="Q9" s="132" t="s">
        <v>24</v>
      </c>
      <c r="R9" s="39"/>
      <c r="S9" s="1"/>
      <c r="T9" s="112" t="s">
        <v>24</v>
      </c>
      <c r="U9" s="113" t="s">
        <v>24</v>
      </c>
      <c r="V9" s="113" t="s">
        <v>24</v>
      </c>
      <c r="W9" s="113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20"/>
      <c r="AH9" s="117"/>
      <c r="AI9" s="117"/>
      <c r="AJ9" s="117"/>
      <c r="AK9" s="117"/>
      <c r="AL9" s="117"/>
      <c r="AM9" s="12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130" t="s">
        <v>41</v>
      </c>
      <c r="I10" s="130" t="s">
        <v>17</v>
      </c>
      <c r="J10" s="130" t="s">
        <v>12</v>
      </c>
      <c r="K10" s="130" t="s">
        <v>24</v>
      </c>
      <c r="L10" s="143" t="s">
        <v>32</v>
      </c>
      <c r="M10" s="130" t="s">
        <v>9</v>
      </c>
      <c r="N10" s="93"/>
      <c r="O10" s="90"/>
      <c r="P10" s="90"/>
      <c r="Q10" s="132" t="s">
        <v>31</v>
      </c>
      <c r="R10" s="39"/>
      <c r="S10" s="1"/>
      <c r="T10" s="112" t="s">
        <v>28</v>
      </c>
      <c r="U10" s="113" t="s">
        <v>28</v>
      </c>
      <c r="V10" s="106" t="s">
        <v>30</v>
      </c>
      <c r="W10" s="106" t="s">
        <v>30</v>
      </c>
      <c r="X10" s="113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20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0" t="s">
        <v>19</v>
      </c>
      <c r="K11" s="93"/>
      <c r="L11" s="90"/>
      <c r="M11" s="90"/>
      <c r="N11" s="90"/>
      <c r="O11" s="93"/>
      <c r="P11" s="90"/>
      <c r="Q11" s="132" t="s">
        <v>9</v>
      </c>
      <c r="R11" s="39"/>
      <c r="S11" s="1"/>
      <c r="T11" s="105" t="s">
        <v>32</v>
      </c>
      <c r="U11" s="106" t="s">
        <v>32</v>
      </c>
      <c r="V11" s="113" t="s">
        <v>32</v>
      </c>
      <c r="W11" s="113" t="s">
        <v>32</v>
      </c>
      <c r="X11" s="106" t="s">
        <v>19</v>
      </c>
      <c r="Y11" s="106" t="s">
        <v>19</v>
      </c>
      <c r="Z11" s="114" t="s">
        <v>19</v>
      </c>
      <c r="AA11" s="1"/>
      <c r="AB11" s="1"/>
      <c r="AC11" s="1"/>
      <c r="AD11" s="1"/>
      <c r="AE11" s="57"/>
      <c r="AF11" s="59">
        <v>9</v>
      </c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0" t="s">
        <v>32</v>
      </c>
      <c r="K12" s="90"/>
      <c r="L12" s="91"/>
      <c r="M12" s="90"/>
      <c r="N12" s="90"/>
      <c r="O12" s="90"/>
      <c r="P12" s="91"/>
      <c r="Q12" s="92"/>
      <c r="R12" s="39"/>
      <c r="S12" s="1"/>
      <c r="T12" s="112" t="s">
        <v>19</v>
      </c>
      <c r="U12" s="113" t="s">
        <v>19</v>
      </c>
      <c r="V12" s="106" t="s">
        <v>16</v>
      </c>
      <c r="W12" s="106" t="s">
        <v>16</v>
      </c>
      <c r="X12" s="106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130" t="s">
        <v>20</v>
      </c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30" t="s">
        <v>28</v>
      </c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3" t="s">
        <v>34</v>
      </c>
      <c r="X14" s="106" t="s">
        <v>26</v>
      </c>
      <c r="Y14" s="106" t="s">
        <v>26</v>
      </c>
      <c r="Z14" s="114" t="s">
        <v>26</v>
      </c>
      <c r="AA14" s="1"/>
      <c r="AB14" s="1"/>
      <c r="AC14" s="1"/>
      <c r="AD14" s="1"/>
      <c r="AE14" s="57"/>
      <c r="AF14" s="59">
        <v>12</v>
      </c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130" t="s">
        <v>24</v>
      </c>
      <c r="K15" s="93"/>
      <c r="L15" s="90"/>
      <c r="M15" s="90"/>
      <c r="N15" s="90"/>
      <c r="O15" s="89"/>
      <c r="P15" s="90"/>
      <c r="Q15" s="92"/>
      <c r="R15" s="39"/>
      <c r="S15" s="1"/>
      <c r="T15" s="112" t="s">
        <v>26</v>
      </c>
      <c r="U15" s="113" t="s">
        <v>26</v>
      </c>
      <c r="V15" s="113" t="s">
        <v>26</v>
      </c>
      <c r="W15" s="113" t="s">
        <v>26</v>
      </c>
      <c r="X15" s="106" t="s">
        <v>39</v>
      </c>
      <c r="Y15" s="106" t="s">
        <v>39</v>
      </c>
      <c r="Z15" s="114" t="s">
        <v>39</v>
      </c>
      <c r="AA15" s="1"/>
      <c r="AB15" s="1"/>
      <c r="AC15" s="1"/>
      <c r="AD15" s="1"/>
      <c r="AE15" s="57"/>
      <c r="AF15" s="59">
        <v>13</v>
      </c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130" t="s">
        <v>12</v>
      </c>
      <c r="K16" s="90"/>
      <c r="L16" s="91"/>
      <c r="M16" s="90"/>
      <c r="N16" s="90"/>
      <c r="O16" s="90"/>
      <c r="P16" s="89"/>
      <c r="Q16" s="92"/>
      <c r="R16" s="39"/>
      <c r="S16" s="1"/>
      <c r="T16" s="112" t="s">
        <v>39</v>
      </c>
      <c r="U16" s="113" t="s">
        <v>39</v>
      </c>
      <c r="V16" s="115" t="s">
        <v>39</v>
      </c>
      <c r="W16" s="108" t="s">
        <v>41</v>
      </c>
      <c r="X16" s="115" t="s">
        <v>41</v>
      </c>
      <c r="Y16" s="108" t="s">
        <v>42</v>
      </c>
      <c r="Z16" s="116" t="s">
        <v>43</v>
      </c>
      <c r="AA16" s="1"/>
      <c r="AB16" s="1"/>
      <c r="AC16" s="1"/>
      <c r="AD16" s="1"/>
      <c r="AE16" s="57"/>
      <c r="AF16" s="59">
        <v>14</v>
      </c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31" t="s">
        <v>26</v>
      </c>
      <c r="K17" s="99"/>
      <c r="L17" s="99"/>
      <c r="M17" s="99"/>
      <c r="N17" s="100"/>
      <c r="O17" s="99"/>
      <c r="P17" s="99"/>
      <c r="Q17" s="102"/>
      <c r="R17" s="39"/>
      <c r="S17" s="1"/>
      <c r="T17" s="119" t="s">
        <v>45</v>
      </c>
      <c r="U17" s="116" t="s">
        <v>45</v>
      </c>
      <c r="V17" s="151">
        <f>J39</f>
        <v>58</v>
      </c>
      <c r="W17" s="15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8"/>
      <c r="AH17" s="115"/>
      <c r="AI17" s="115"/>
      <c r="AJ17" s="115"/>
      <c r="AK17" s="115"/>
      <c r="AL17" s="115"/>
      <c r="AM17" s="11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3">
        <v>6</v>
      </c>
      <c r="F18" s="154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218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205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4"/>
      <c r="AF22" s="124"/>
      <c r="AG22" s="124"/>
      <c r="AH22" s="124"/>
      <c r="AI22" s="124"/>
      <c r="AJ22" s="124"/>
      <c r="AK22" s="124"/>
      <c r="AL22" s="124"/>
    </row>
    <row r="23" spans="1:34" ht="20.25">
      <c r="A23" s="125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58</v>
      </c>
      <c r="K39" s="4" t="s">
        <v>2</v>
      </c>
      <c r="M39" s="123">
        <f>A40+E40+I40+O40+U40-AB40</f>
        <v>24</v>
      </c>
      <c r="N39" s="4" t="s">
        <v>3</v>
      </c>
      <c r="Q39" s="123">
        <f>SUM(B40:D40)+SUM(F40:H40)+SUM(J40:N40)+SUM(P40:T40)+SUM(V40:Z40)</f>
        <v>33</v>
      </c>
      <c r="R39" s="4" t="s">
        <v>4</v>
      </c>
    </row>
    <row r="40" spans="1:27" ht="20.25">
      <c r="A40" s="4">
        <v>8</v>
      </c>
      <c r="B40" s="4">
        <v>0</v>
      </c>
      <c r="C40" s="4">
        <v>2</v>
      </c>
      <c r="D40" s="4">
        <v>3</v>
      </c>
      <c r="E40" s="4">
        <v>6</v>
      </c>
      <c r="F40" s="4">
        <v>1</v>
      </c>
      <c r="G40" s="4">
        <v>2</v>
      </c>
      <c r="H40" s="4">
        <v>0</v>
      </c>
      <c r="I40" s="4">
        <v>6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3</v>
      </c>
      <c r="Q40" s="4">
        <v>0</v>
      </c>
      <c r="R40" s="142">
        <v>5</v>
      </c>
      <c r="S40">
        <v>4</v>
      </c>
      <c r="T40" s="6">
        <v>2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4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/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>
        <v>10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>
        <v>1</v>
      </c>
      <c r="N65" s="11">
        <v>1</v>
      </c>
      <c r="O65" s="11">
        <v>1</v>
      </c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1</v>
      </c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>
        <v>10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>
        <v>8</v>
      </c>
      <c r="I70" s="11">
        <v>1</v>
      </c>
      <c r="J70" s="11">
        <v>1</v>
      </c>
      <c r="K70" s="11">
        <v>1</v>
      </c>
      <c r="L70" s="11">
        <v>0</v>
      </c>
      <c r="M70" s="11">
        <v>1</v>
      </c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8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8</v>
      </c>
      <c r="B80" s="4">
        <v>0</v>
      </c>
      <c r="C80" s="4">
        <v>2</v>
      </c>
      <c r="D80" s="4">
        <v>3</v>
      </c>
      <c r="E80" s="4">
        <v>6</v>
      </c>
      <c r="F80" s="4">
        <v>1</v>
      </c>
      <c r="G80" s="4">
        <v>2</v>
      </c>
      <c r="H80" s="4">
        <v>0</v>
      </c>
      <c r="I80" s="4">
        <v>6</v>
      </c>
      <c r="J80" s="4">
        <v>1</v>
      </c>
      <c r="K80" s="4">
        <v>0</v>
      </c>
      <c r="L80" s="4">
        <v>2</v>
      </c>
      <c r="M80" s="4">
        <v>2</v>
      </c>
      <c r="N80" s="4">
        <v>4</v>
      </c>
      <c r="O80" s="4">
        <v>2</v>
      </c>
      <c r="P80" s="4">
        <v>3</v>
      </c>
      <c r="Q80" s="4">
        <v>0</v>
      </c>
      <c r="R80" s="4">
        <v>5</v>
      </c>
      <c r="S80">
        <v>4</v>
      </c>
      <c r="T80" s="6">
        <v>2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tabSelected="1" zoomScale="90" zoomScaleNormal="90" zoomScalePageLayoutView="0" workbookViewId="0" topLeftCell="A1">
      <selection activeCell="AF21" sqref="AF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6" t="s">
        <v>60</v>
      </c>
      <c r="C1" s="1"/>
      <c r="D1" s="1"/>
      <c r="E1" s="174" t="s">
        <v>311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5" t="s">
        <v>7</v>
      </c>
      <c r="U2" s="146"/>
      <c r="V2" s="146"/>
      <c r="W2" s="146"/>
      <c r="X2" s="146"/>
      <c r="Y2" s="146"/>
      <c r="Z2" s="147"/>
      <c r="AA2" s="1"/>
      <c r="AB2" s="1"/>
      <c r="AC2" s="1"/>
      <c r="AD2" s="1"/>
      <c r="AE2" s="57"/>
      <c r="AF2" s="145" t="s">
        <v>53</v>
      </c>
      <c r="AG2" s="146"/>
      <c r="AH2" s="146"/>
      <c r="AI2" s="146"/>
      <c r="AJ2" s="146"/>
      <c r="AK2" s="146"/>
      <c r="AL2" s="146"/>
      <c r="AM2" s="147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8" t="s">
        <v>0</v>
      </c>
      <c r="BB2" s="149"/>
      <c r="BC2" s="149"/>
      <c r="BD2" s="150"/>
      <c r="BE2" s="1"/>
      <c r="BF2" s="1"/>
    </row>
    <row r="3" spans="1:58" ht="22.5" customHeight="1">
      <c r="A3" s="1"/>
      <c r="B3" s="66" t="s">
        <v>8</v>
      </c>
      <c r="C3" s="140" t="s">
        <v>12</v>
      </c>
      <c r="D3" s="134" t="s">
        <v>19</v>
      </c>
      <c r="E3" s="134" t="s">
        <v>32</v>
      </c>
      <c r="F3" s="134" t="s">
        <v>20</v>
      </c>
      <c r="G3" s="134" t="s">
        <v>28</v>
      </c>
      <c r="H3" s="134" t="s">
        <v>24</v>
      </c>
      <c r="I3" s="134" t="s">
        <v>12</v>
      </c>
      <c r="J3" s="134" t="s">
        <v>26</v>
      </c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9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14</v>
      </c>
      <c r="AH3" s="104" t="s">
        <v>17</v>
      </c>
      <c r="AI3" s="127" t="s">
        <v>23</v>
      </c>
      <c r="AJ3" s="127" t="s">
        <v>30</v>
      </c>
      <c r="AK3" s="127" t="s">
        <v>26</v>
      </c>
      <c r="AL3" s="127" t="s">
        <v>39</v>
      </c>
      <c r="AM3" s="128" t="s">
        <v>39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228</v>
      </c>
      <c r="BC3" s="77" t="s">
        <v>227</v>
      </c>
      <c r="BD3" s="78">
        <v>10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143" t="s">
        <v>9</v>
      </c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9</v>
      </c>
      <c r="AI4" s="106" t="s">
        <v>28</v>
      </c>
      <c r="AJ4" s="106" t="s">
        <v>19</v>
      </c>
      <c r="AK4" s="106" t="s">
        <v>26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226</v>
      </c>
      <c r="BC4" s="68" t="s">
        <v>188</v>
      </c>
      <c r="BD4" s="69">
        <v>21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130" t="s">
        <v>41</v>
      </c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13" t="s">
        <v>12</v>
      </c>
      <c r="V5" s="113" t="s">
        <v>12</v>
      </c>
      <c r="W5" s="113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12</v>
      </c>
      <c r="AH5" s="106" t="s">
        <v>20</v>
      </c>
      <c r="AI5" s="106" t="s">
        <v>24</v>
      </c>
      <c r="AJ5" s="106" t="s">
        <v>28</v>
      </c>
      <c r="AK5" s="106" t="s">
        <v>32</v>
      </c>
      <c r="AL5" s="106" t="s">
        <v>19</v>
      </c>
      <c r="AM5" s="107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225</v>
      </c>
      <c r="BC5" s="68" t="s">
        <v>84</v>
      </c>
      <c r="BD5" s="69">
        <v>62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130" t="s">
        <v>17</v>
      </c>
      <c r="J6" s="93"/>
      <c r="K6" s="90"/>
      <c r="L6" s="90"/>
      <c r="M6" s="90"/>
      <c r="N6" s="89"/>
      <c r="O6" s="90"/>
      <c r="P6" s="90"/>
      <c r="Q6" s="95"/>
      <c r="R6" s="39"/>
      <c r="S6" s="1"/>
      <c r="T6" s="112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11</v>
      </c>
      <c r="AH6" s="106" t="s">
        <v>12</v>
      </c>
      <c r="AI6" s="106" t="s">
        <v>17</v>
      </c>
      <c r="AJ6" s="106" t="s">
        <v>17</v>
      </c>
      <c r="AK6" s="106" t="s">
        <v>24</v>
      </c>
      <c r="AL6" s="106" t="s">
        <v>41</v>
      </c>
      <c r="AM6" s="107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224</v>
      </c>
      <c r="BC6" s="68" t="s">
        <v>117</v>
      </c>
      <c r="BD6" s="69">
        <v>15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130" t="s">
        <v>24</v>
      </c>
      <c r="J7" s="130" t="s">
        <v>26</v>
      </c>
      <c r="K7" s="90"/>
      <c r="L7" s="90"/>
      <c r="M7" s="89"/>
      <c r="N7" s="90"/>
      <c r="O7" s="90"/>
      <c r="P7" s="90"/>
      <c r="Q7" s="92"/>
      <c r="R7" s="39"/>
      <c r="S7" s="1"/>
      <c r="T7" s="112" t="s">
        <v>17</v>
      </c>
      <c r="U7" s="113" t="s">
        <v>17</v>
      </c>
      <c r="V7" s="113" t="s">
        <v>17</v>
      </c>
      <c r="W7" s="106" t="s">
        <v>20</v>
      </c>
      <c r="X7" s="113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24</v>
      </c>
      <c r="AH7" s="106" t="s">
        <v>32</v>
      </c>
      <c r="AI7" s="106" t="s">
        <v>19</v>
      </c>
      <c r="AJ7" s="106" t="s">
        <v>16</v>
      </c>
      <c r="AK7" s="106" t="s">
        <v>31</v>
      </c>
      <c r="AL7" s="106" t="s">
        <v>34</v>
      </c>
      <c r="AM7" s="107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154</v>
      </c>
      <c r="BC7" s="68" t="s">
        <v>93</v>
      </c>
      <c r="BD7" s="69">
        <v>257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130" t="s">
        <v>19</v>
      </c>
      <c r="K8" s="90"/>
      <c r="L8" s="91"/>
      <c r="M8" s="90"/>
      <c r="N8" s="90"/>
      <c r="O8" s="90"/>
      <c r="P8" s="91"/>
      <c r="Q8" s="92"/>
      <c r="R8" s="39"/>
      <c r="S8" s="1"/>
      <c r="T8" s="112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11</v>
      </c>
      <c r="AI8" s="106" t="s">
        <v>12</v>
      </c>
      <c r="AJ8" s="106" t="s">
        <v>24</v>
      </c>
      <c r="AK8" s="106" t="s">
        <v>31</v>
      </c>
      <c r="AL8" s="106" t="s">
        <v>39</v>
      </c>
      <c r="AM8" s="107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92</v>
      </c>
      <c r="BC8" s="68" t="s">
        <v>102</v>
      </c>
      <c r="BD8" s="69">
        <v>356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130" t="s">
        <v>23</v>
      </c>
      <c r="J9" s="130" t="s">
        <v>9</v>
      </c>
      <c r="K9" s="93"/>
      <c r="L9" s="90"/>
      <c r="M9" s="90"/>
      <c r="N9" s="90"/>
      <c r="O9" s="93"/>
      <c r="P9" s="90"/>
      <c r="Q9" s="92"/>
      <c r="R9" s="39"/>
      <c r="S9" s="1"/>
      <c r="T9" s="112" t="s">
        <v>24</v>
      </c>
      <c r="U9" s="113" t="s">
        <v>24</v>
      </c>
      <c r="V9" s="113" t="s">
        <v>24</v>
      </c>
      <c r="W9" s="113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20"/>
      <c r="AH9" s="117"/>
      <c r="AI9" s="117"/>
      <c r="AJ9" s="117"/>
      <c r="AK9" s="117"/>
      <c r="AL9" s="117"/>
      <c r="AM9" s="12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30" t="s">
        <v>39</v>
      </c>
      <c r="J10" s="130" t="s">
        <v>26</v>
      </c>
      <c r="K10" s="90"/>
      <c r="L10" s="90"/>
      <c r="M10" s="90"/>
      <c r="N10" s="93"/>
      <c r="O10" s="90"/>
      <c r="P10" s="90"/>
      <c r="Q10" s="97"/>
      <c r="R10" s="39"/>
      <c r="S10" s="1"/>
      <c r="T10" s="112" t="s">
        <v>28</v>
      </c>
      <c r="U10" s="113" t="s">
        <v>28</v>
      </c>
      <c r="V10" s="106" t="s">
        <v>30</v>
      </c>
      <c r="W10" s="106" t="s">
        <v>30</v>
      </c>
      <c r="X10" s="113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20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130" t="s">
        <v>30</v>
      </c>
      <c r="J11" s="130" t="s">
        <v>9</v>
      </c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3" t="s">
        <v>32</v>
      </c>
      <c r="W11" s="113" t="s">
        <v>32</v>
      </c>
      <c r="X11" s="106" t="s">
        <v>19</v>
      </c>
      <c r="Y11" s="106" t="s">
        <v>19</v>
      </c>
      <c r="Z11" s="114" t="s">
        <v>19</v>
      </c>
      <c r="AA11" s="1"/>
      <c r="AB11" s="1"/>
      <c r="AC11" s="1"/>
      <c r="AD11" s="1"/>
      <c r="AE11" s="57"/>
      <c r="AF11" s="59">
        <v>9</v>
      </c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130" t="s">
        <v>26</v>
      </c>
      <c r="I12" s="130" t="s">
        <v>17</v>
      </c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2" t="s">
        <v>19</v>
      </c>
      <c r="U12" s="113" t="s">
        <v>19</v>
      </c>
      <c r="V12" s="106" t="s">
        <v>16</v>
      </c>
      <c r="W12" s="106" t="s">
        <v>16</v>
      </c>
      <c r="X12" s="106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130" t="s">
        <v>19</v>
      </c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130" t="s">
        <v>16</v>
      </c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3" t="s">
        <v>34</v>
      </c>
      <c r="X14" s="106" t="s">
        <v>26</v>
      </c>
      <c r="Y14" s="106" t="s">
        <v>26</v>
      </c>
      <c r="Z14" s="114" t="s">
        <v>26</v>
      </c>
      <c r="AA14" s="1"/>
      <c r="AB14" s="1"/>
      <c r="AC14" s="1"/>
      <c r="AD14" s="1"/>
      <c r="AE14" s="57"/>
      <c r="AF14" s="59">
        <v>12</v>
      </c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130" t="s">
        <v>34</v>
      </c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2" t="s">
        <v>26</v>
      </c>
      <c r="U15" s="113" t="s">
        <v>26</v>
      </c>
      <c r="V15" s="113" t="s">
        <v>26</v>
      </c>
      <c r="W15" s="113" t="s">
        <v>26</v>
      </c>
      <c r="X15" s="106" t="s">
        <v>39</v>
      </c>
      <c r="Y15" s="106" t="s">
        <v>39</v>
      </c>
      <c r="Z15" s="114" t="s">
        <v>39</v>
      </c>
      <c r="AA15" s="1"/>
      <c r="AB15" s="1"/>
      <c r="AC15" s="1"/>
      <c r="AD15" s="1"/>
      <c r="AE15" s="57"/>
      <c r="AF15" s="59">
        <v>13</v>
      </c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130" t="s">
        <v>24</v>
      </c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2" t="s">
        <v>39</v>
      </c>
      <c r="U16" s="113" t="s">
        <v>39</v>
      </c>
      <c r="V16" s="115" t="s">
        <v>39</v>
      </c>
      <c r="W16" s="108" t="s">
        <v>41</v>
      </c>
      <c r="X16" s="115" t="s">
        <v>41</v>
      </c>
      <c r="Y16" s="108" t="s">
        <v>42</v>
      </c>
      <c r="Z16" s="116" t="s">
        <v>43</v>
      </c>
      <c r="AA16" s="1"/>
      <c r="AB16" s="1"/>
      <c r="AC16" s="1"/>
      <c r="AD16" s="1"/>
      <c r="AE16" s="57"/>
      <c r="AF16" s="59">
        <v>14</v>
      </c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139" t="s">
        <v>31</v>
      </c>
      <c r="D17" s="131" t="s">
        <v>9</v>
      </c>
      <c r="E17" s="131" t="s">
        <v>43</v>
      </c>
      <c r="F17" s="131" t="s">
        <v>11</v>
      </c>
      <c r="G17" s="131" t="s">
        <v>39</v>
      </c>
      <c r="H17" s="131" t="s">
        <v>32</v>
      </c>
      <c r="I17" s="131" t="s">
        <v>24</v>
      </c>
      <c r="J17" s="131" t="s">
        <v>12</v>
      </c>
      <c r="K17" s="99"/>
      <c r="L17" s="99"/>
      <c r="M17" s="99"/>
      <c r="N17" s="100"/>
      <c r="O17" s="99"/>
      <c r="P17" s="99"/>
      <c r="Q17" s="102"/>
      <c r="R17" s="39"/>
      <c r="S17" s="1"/>
      <c r="T17" s="119" t="s">
        <v>45</v>
      </c>
      <c r="U17" s="116" t="s">
        <v>45</v>
      </c>
      <c r="V17" s="151">
        <f>J39</f>
        <v>58</v>
      </c>
      <c r="W17" s="15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8"/>
      <c r="AH17" s="115"/>
      <c r="AI17" s="115"/>
      <c r="AJ17" s="115"/>
      <c r="AK17" s="115"/>
      <c r="AL17" s="115"/>
      <c r="AM17" s="11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3">
        <v>6</v>
      </c>
      <c r="F18" s="154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223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75" t="s">
        <v>312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>
      <c r="A20" s="21"/>
      <c r="B20" s="20"/>
      <c r="C20" s="1"/>
      <c r="D20" s="1"/>
      <c r="E20" s="20"/>
      <c r="F20" s="1"/>
      <c r="G20" s="1"/>
      <c r="H20" s="1"/>
      <c r="I20" s="1"/>
      <c r="J20" s="1"/>
      <c r="K20" s="1"/>
      <c r="L20" s="1"/>
      <c r="M20" s="1"/>
      <c r="N20" s="1"/>
      <c r="O20" s="22"/>
      <c r="P20" s="1"/>
      <c r="Q20" s="1"/>
      <c r="R20" s="1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 t="s">
        <v>329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4"/>
      <c r="AF22" s="124"/>
      <c r="AG22" s="124"/>
      <c r="AH22" s="124"/>
      <c r="AI22" s="124"/>
      <c r="AJ22" s="124"/>
      <c r="AK22" s="124"/>
      <c r="AL22" s="124"/>
    </row>
    <row r="23" spans="1:34" ht="20.25">
      <c r="A23" s="125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58</v>
      </c>
      <c r="K39" s="4" t="s">
        <v>2</v>
      </c>
      <c r="M39" s="123">
        <f>A40+E40+I40+O40+U40-AB40</f>
        <v>24</v>
      </c>
      <c r="N39" s="4" t="s">
        <v>3</v>
      </c>
      <c r="Q39" s="123">
        <f>SUM(B40:D40)+SUM(F40:H40)+SUM(J40:N40)+SUM(P40:T40)+SUM(V40:Z40)</f>
        <v>33</v>
      </c>
      <c r="R39" s="4" t="s">
        <v>4</v>
      </c>
    </row>
    <row r="40" spans="1:27" ht="20.25">
      <c r="A40" s="4">
        <v>8</v>
      </c>
      <c r="B40" s="4">
        <v>0</v>
      </c>
      <c r="C40" s="4">
        <v>2</v>
      </c>
      <c r="D40" s="4">
        <v>3</v>
      </c>
      <c r="E40" s="4">
        <v>6</v>
      </c>
      <c r="F40" s="4">
        <v>1</v>
      </c>
      <c r="G40" s="4">
        <v>2</v>
      </c>
      <c r="H40" s="4">
        <v>0</v>
      </c>
      <c r="I40" s="4">
        <v>6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3</v>
      </c>
      <c r="Q40" s="4">
        <v>0</v>
      </c>
      <c r="R40" s="142">
        <v>5</v>
      </c>
      <c r="S40">
        <v>4</v>
      </c>
      <c r="T40" s="6">
        <v>2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4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/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/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>
        <v>1</v>
      </c>
      <c r="E63" s="8">
        <v>1</v>
      </c>
      <c r="F63" s="8">
        <v>8</v>
      </c>
      <c r="G63" s="8">
        <v>1</v>
      </c>
      <c r="H63" s="8">
        <v>1</v>
      </c>
      <c r="I63" s="8">
        <v>1</v>
      </c>
      <c r="J63" s="8">
        <v>1</v>
      </c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>
        <v>0</v>
      </c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>
        <v>8</v>
      </c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>
        <v>1</v>
      </c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>
        <v>1</v>
      </c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>
        <v>10</v>
      </c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>
        <v>4</v>
      </c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>
        <v>1</v>
      </c>
      <c r="I72" s="11">
        <v>1</v>
      </c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>
        <v>1</v>
      </c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>
        <v>2</v>
      </c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>
        <v>1</v>
      </c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>
        <v>1</v>
      </c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1</v>
      </c>
      <c r="E77" s="14">
        <v>10</v>
      </c>
      <c r="F77" s="14">
        <v>9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8</v>
      </c>
      <c r="B80" s="4">
        <v>0</v>
      </c>
      <c r="C80" s="4">
        <v>2</v>
      </c>
      <c r="D80" s="4">
        <v>3</v>
      </c>
      <c r="E80" s="4">
        <v>6</v>
      </c>
      <c r="F80" s="4">
        <v>1</v>
      </c>
      <c r="G80" s="4">
        <v>2</v>
      </c>
      <c r="H80" s="4">
        <v>0</v>
      </c>
      <c r="I80" s="4">
        <v>6</v>
      </c>
      <c r="J80" s="4">
        <v>1</v>
      </c>
      <c r="K80" s="4">
        <v>0</v>
      </c>
      <c r="L80" s="4">
        <v>2</v>
      </c>
      <c r="M80" s="4">
        <v>2</v>
      </c>
      <c r="N80" s="4">
        <v>4</v>
      </c>
      <c r="O80" s="4">
        <v>2</v>
      </c>
      <c r="P80" s="4">
        <v>3</v>
      </c>
      <c r="Q80" s="4">
        <v>0</v>
      </c>
      <c r="R80" s="4">
        <v>5</v>
      </c>
      <c r="S80">
        <v>4</v>
      </c>
      <c r="T80" s="6">
        <v>2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6" t="s">
        <v>60</v>
      </c>
      <c r="C1" s="1"/>
      <c r="D1" s="1"/>
      <c r="E1" s="126" t="s">
        <v>313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5" t="s">
        <v>7</v>
      </c>
      <c r="U2" s="146"/>
      <c r="V2" s="146"/>
      <c r="W2" s="146"/>
      <c r="X2" s="146"/>
      <c r="Y2" s="146"/>
      <c r="Z2" s="147"/>
      <c r="AA2" s="1"/>
      <c r="AB2" s="1"/>
      <c r="AC2" s="1"/>
      <c r="AD2" s="1"/>
      <c r="AE2" s="57"/>
      <c r="AF2" s="145" t="s">
        <v>53</v>
      </c>
      <c r="AG2" s="146"/>
      <c r="AH2" s="146"/>
      <c r="AI2" s="146"/>
      <c r="AJ2" s="146"/>
      <c r="AK2" s="146"/>
      <c r="AL2" s="146"/>
      <c r="AM2" s="147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8" t="s">
        <v>0</v>
      </c>
      <c r="BB2" s="149"/>
      <c r="BC2" s="149"/>
      <c r="BD2" s="150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9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14</v>
      </c>
      <c r="AH3" s="104" t="s">
        <v>17</v>
      </c>
      <c r="AI3" s="127" t="s">
        <v>23</v>
      </c>
      <c r="AJ3" s="127" t="s">
        <v>30</v>
      </c>
      <c r="AK3" s="127" t="s">
        <v>26</v>
      </c>
      <c r="AL3" s="127" t="s">
        <v>39</v>
      </c>
      <c r="AM3" s="128" t="s">
        <v>39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61</v>
      </c>
      <c r="BC3" s="77" t="s">
        <v>84</v>
      </c>
      <c r="BD3" s="78">
        <v>32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9</v>
      </c>
      <c r="AI4" s="106" t="s">
        <v>28</v>
      </c>
      <c r="AJ4" s="106" t="s">
        <v>19</v>
      </c>
      <c r="AK4" s="106" t="s">
        <v>26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90</v>
      </c>
      <c r="BC4" s="68" t="s">
        <v>171</v>
      </c>
      <c r="BD4" s="69">
        <v>14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13" t="s">
        <v>12</v>
      </c>
      <c r="V5" s="113" t="s">
        <v>12</v>
      </c>
      <c r="W5" s="113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12</v>
      </c>
      <c r="AH5" s="106" t="s">
        <v>20</v>
      </c>
      <c r="AI5" s="106" t="s">
        <v>24</v>
      </c>
      <c r="AJ5" s="106" t="s">
        <v>28</v>
      </c>
      <c r="AK5" s="106" t="s">
        <v>32</v>
      </c>
      <c r="AL5" s="106" t="s">
        <v>19</v>
      </c>
      <c r="AM5" s="107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172</v>
      </c>
      <c r="BC5" s="68" t="s">
        <v>173</v>
      </c>
      <c r="BD5" s="69">
        <v>43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2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11</v>
      </c>
      <c r="AH6" s="106" t="s">
        <v>12</v>
      </c>
      <c r="AI6" s="106" t="s">
        <v>17</v>
      </c>
      <c r="AJ6" s="106" t="s">
        <v>17</v>
      </c>
      <c r="AK6" s="106" t="s">
        <v>24</v>
      </c>
      <c r="AL6" s="106" t="s">
        <v>41</v>
      </c>
      <c r="AM6" s="107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174</v>
      </c>
      <c r="BC6" s="68" t="s">
        <v>175</v>
      </c>
      <c r="BD6" s="69">
        <v>9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2" t="s">
        <v>17</v>
      </c>
      <c r="U7" s="113" t="s">
        <v>17</v>
      </c>
      <c r="V7" s="113" t="s">
        <v>17</v>
      </c>
      <c r="W7" s="106" t="s">
        <v>20</v>
      </c>
      <c r="X7" s="113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24</v>
      </c>
      <c r="AH7" s="106" t="s">
        <v>32</v>
      </c>
      <c r="AI7" s="106" t="s">
        <v>19</v>
      </c>
      <c r="AJ7" s="106" t="s">
        <v>16</v>
      </c>
      <c r="AK7" s="106" t="s">
        <v>31</v>
      </c>
      <c r="AL7" s="106" t="s">
        <v>34</v>
      </c>
      <c r="AM7" s="107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67</v>
      </c>
      <c r="BC7" s="68" t="s">
        <v>169</v>
      </c>
      <c r="BD7" s="69">
        <v>131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12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11</v>
      </c>
      <c r="AI8" s="106" t="s">
        <v>12</v>
      </c>
      <c r="AJ8" s="106" t="s">
        <v>24</v>
      </c>
      <c r="AK8" s="106" t="s">
        <v>31</v>
      </c>
      <c r="AL8" s="106" t="s">
        <v>39</v>
      </c>
      <c r="AM8" s="107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92</v>
      </c>
      <c r="BC8" s="68" t="s">
        <v>93</v>
      </c>
      <c r="BD8" s="69">
        <v>257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12" t="s">
        <v>24</v>
      </c>
      <c r="U9" s="113" t="s">
        <v>24</v>
      </c>
      <c r="V9" s="113" t="s">
        <v>24</v>
      </c>
      <c r="W9" s="113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20"/>
      <c r="AH9" s="117"/>
      <c r="AI9" s="117"/>
      <c r="AJ9" s="117"/>
      <c r="AK9" s="117"/>
      <c r="AL9" s="117"/>
      <c r="AM9" s="12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23</v>
      </c>
      <c r="K10" s="90"/>
      <c r="L10" s="90"/>
      <c r="M10" s="90"/>
      <c r="N10" s="93"/>
      <c r="O10" s="90"/>
      <c r="P10" s="90"/>
      <c r="Q10" s="132" t="s">
        <v>26</v>
      </c>
      <c r="R10" s="39"/>
      <c r="S10" s="1"/>
      <c r="T10" s="112" t="s">
        <v>28</v>
      </c>
      <c r="U10" s="113" t="s">
        <v>28</v>
      </c>
      <c r="V10" s="106" t="s">
        <v>30</v>
      </c>
      <c r="W10" s="106" t="s">
        <v>30</v>
      </c>
      <c r="X10" s="113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2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130" t="s">
        <v>9</v>
      </c>
      <c r="I11" s="130" t="s">
        <v>11</v>
      </c>
      <c r="J11" s="130" t="s">
        <v>39</v>
      </c>
      <c r="K11" s="130" t="s">
        <v>43</v>
      </c>
      <c r="L11" s="130" t="s">
        <v>39</v>
      </c>
      <c r="M11" s="130" t="s">
        <v>31</v>
      </c>
      <c r="N11" s="130" t="s">
        <v>24</v>
      </c>
      <c r="O11" s="93"/>
      <c r="P11" s="90"/>
      <c r="Q11" s="132" t="s">
        <v>19</v>
      </c>
      <c r="R11" s="39"/>
      <c r="S11" s="1"/>
      <c r="T11" s="105" t="s">
        <v>32</v>
      </c>
      <c r="U11" s="106" t="s">
        <v>32</v>
      </c>
      <c r="V11" s="113" t="s">
        <v>32</v>
      </c>
      <c r="W11" s="113" t="s">
        <v>32</v>
      </c>
      <c r="X11" s="106" t="s">
        <v>19</v>
      </c>
      <c r="Y11" s="106" t="s">
        <v>19</v>
      </c>
      <c r="Z11" s="114" t="s">
        <v>19</v>
      </c>
      <c r="AA11" s="1"/>
      <c r="AB11" s="1"/>
      <c r="AC11" s="1"/>
      <c r="AD11" s="1"/>
      <c r="AE11" s="57"/>
      <c r="AF11" s="59">
        <v>9</v>
      </c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0" t="s">
        <v>30</v>
      </c>
      <c r="K12" s="90"/>
      <c r="L12" s="91"/>
      <c r="M12" s="90"/>
      <c r="N12" s="130" t="s">
        <v>34</v>
      </c>
      <c r="O12" s="130" t="s">
        <v>16</v>
      </c>
      <c r="P12" s="130" t="s">
        <v>24</v>
      </c>
      <c r="Q12" s="132" t="s">
        <v>32</v>
      </c>
      <c r="R12" s="39"/>
      <c r="S12" s="1"/>
      <c r="T12" s="112" t="s">
        <v>19</v>
      </c>
      <c r="U12" s="113" t="s">
        <v>19</v>
      </c>
      <c r="V12" s="106" t="s">
        <v>16</v>
      </c>
      <c r="W12" s="106" t="s">
        <v>16</v>
      </c>
      <c r="X12" s="106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130" t="s">
        <v>24</v>
      </c>
      <c r="J13" s="130" t="s">
        <v>17</v>
      </c>
      <c r="K13" s="90"/>
      <c r="L13" s="90"/>
      <c r="M13" s="89"/>
      <c r="N13" s="90"/>
      <c r="O13" s="90"/>
      <c r="P13" s="90"/>
      <c r="Q13" s="132" t="s">
        <v>26</v>
      </c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130" t="s">
        <v>41</v>
      </c>
      <c r="J14" s="93"/>
      <c r="K14" s="90"/>
      <c r="L14" s="90"/>
      <c r="M14" s="90"/>
      <c r="N14" s="89"/>
      <c r="O14" s="90"/>
      <c r="P14" s="90"/>
      <c r="Q14" s="132" t="s">
        <v>9</v>
      </c>
      <c r="R14" s="39"/>
      <c r="S14" s="1"/>
      <c r="T14" s="105" t="s">
        <v>34</v>
      </c>
      <c r="U14" s="106" t="s">
        <v>34</v>
      </c>
      <c r="V14" s="106" t="s">
        <v>34</v>
      </c>
      <c r="W14" s="113" t="s">
        <v>34</v>
      </c>
      <c r="X14" s="106" t="s">
        <v>26</v>
      </c>
      <c r="Y14" s="106" t="s">
        <v>26</v>
      </c>
      <c r="Z14" s="114" t="s">
        <v>26</v>
      </c>
      <c r="AA14" s="1"/>
      <c r="AB14" s="1"/>
      <c r="AC14" s="1"/>
      <c r="AD14" s="1"/>
      <c r="AE14" s="57"/>
      <c r="AF14" s="59">
        <v>12</v>
      </c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130" t="s">
        <v>17</v>
      </c>
      <c r="J15" s="90"/>
      <c r="K15" s="93"/>
      <c r="L15" s="90"/>
      <c r="M15" s="90"/>
      <c r="N15" s="90"/>
      <c r="O15" s="89"/>
      <c r="P15" s="90"/>
      <c r="Q15" s="132" t="s">
        <v>28</v>
      </c>
      <c r="R15" s="39"/>
      <c r="S15" s="1"/>
      <c r="T15" s="112" t="s">
        <v>26</v>
      </c>
      <c r="U15" s="113" t="s">
        <v>26</v>
      </c>
      <c r="V15" s="113" t="s">
        <v>26</v>
      </c>
      <c r="W15" s="113" t="s">
        <v>26</v>
      </c>
      <c r="X15" s="106" t="s">
        <v>39</v>
      </c>
      <c r="Y15" s="106" t="s">
        <v>39</v>
      </c>
      <c r="Z15" s="114" t="s">
        <v>39</v>
      </c>
      <c r="AA15" s="1"/>
      <c r="AB15" s="1"/>
      <c r="AC15" s="1"/>
      <c r="AD15" s="1"/>
      <c r="AE15" s="57"/>
      <c r="AF15" s="59">
        <v>13</v>
      </c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137" t="s">
        <v>34</v>
      </c>
      <c r="J16" s="90"/>
      <c r="K16" s="90"/>
      <c r="L16" s="91"/>
      <c r="M16" s="90"/>
      <c r="N16" s="90"/>
      <c r="O16" s="90"/>
      <c r="P16" s="89"/>
      <c r="Q16" s="132" t="s">
        <v>9</v>
      </c>
      <c r="R16" s="39"/>
      <c r="S16" s="1"/>
      <c r="T16" s="112" t="s">
        <v>39</v>
      </c>
      <c r="U16" s="113" t="s">
        <v>39</v>
      </c>
      <c r="V16" s="115" t="s">
        <v>39</v>
      </c>
      <c r="W16" s="108" t="s">
        <v>41</v>
      </c>
      <c r="X16" s="115" t="s">
        <v>41</v>
      </c>
      <c r="Y16" s="108" t="s">
        <v>42</v>
      </c>
      <c r="Z16" s="116" t="s">
        <v>43</v>
      </c>
      <c r="AA16" s="1"/>
      <c r="AB16" s="1"/>
      <c r="AC16" s="1"/>
      <c r="AD16" s="1"/>
      <c r="AE16" s="57"/>
      <c r="AF16" s="59">
        <v>14</v>
      </c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139" t="s">
        <v>12</v>
      </c>
      <c r="D17" s="131" t="s">
        <v>19</v>
      </c>
      <c r="E17" s="131" t="s">
        <v>32</v>
      </c>
      <c r="F17" s="131" t="s">
        <v>20</v>
      </c>
      <c r="G17" s="131" t="s">
        <v>28</v>
      </c>
      <c r="H17" s="131" t="s">
        <v>24</v>
      </c>
      <c r="I17" s="131" t="s">
        <v>12</v>
      </c>
      <c r="J17" s="131" t="s">
        <v>26</v>
      </c>
      <c r="K17" s="99"/>
      <c r="L17" s="99"/>
      <c r="M17" s="99"/>
      <c r="N17" s="100"/>
      <c r="O17" s="99"/>
      <c r="P17" s="99"/>
      <c r="Q17" s="135" t="s">
        <v>39</v>
      </c>
      <c r="R17" s="39"/>
      <c r="S17" s="1"/>
      <c r="T17" s="119" t="s">
        <v>45</v>
      </c>
      <c r="U17" s="116" t="s">
        <v>45</v>
      </c>
      <c r="V17" s="151">
        <f>J39</f>
        <v>58</v>
      </c>
      <c r="W17" s="15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8"/>
      <c r="AH17" s="115"/>
      <c r="AI17" s="115"/>
      <c r="AJ17" s="115"/>
      <c r="AK17" s="115"/>
      <c r="AL17" s="115"/>
      <c r="AM17" s="11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3">
        <v>6</v>
      </c>
      <c r="F18" s="154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176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66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4"/>
      <c r="AF22" s="124"/>
      <c r="AG22" s="124"/>
      <c r="AH22" s="124"/>
      <c r="AI22" s="124"/>
      <c r="AJ22" s="124"/>
      <c r="AK22" s="124"/>
      <c r="AL22" s="124"/>
    </row>
    <row r="23" spans="1:34" ht="20.25">
      <c r="A23" s="125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58</v>
      </c>
      <c r="K39" s="4" t="s">
        <v>2</v>
      </c>
      <c r="M39" s="123">
        <f>A40+E40+I40+O40+U40-AB40</f>
        <v>24</v>
      </c>
      <c r="N39" s="4" t="s">
        <v>3</v>
      </c>
      <c r="Q39" s="123">
        <f>SUM(B40:D40)+SUM(F40:H40)+SUM(J40:N40)+SUM(P40:T40)+SUM(V40:Z40)</f>
        <v>33</v>
      </c>
      <c r="R39" s="4" t="s">
        <v>4</v>
      </c>
    </row>
    <row r="40" spans="1:27" ht="20.25">
      <c r="A40" s="4">
        <v>8</v>
      </c>
      <c r="B40" s="4">
        <v>0</v>
      </c>
      <c r="C40" s="4">
        <v>2</v>
      </c>
      <c r="D40" s="4">
        <v>3</v>
      </c>
      <c r="E40" s="4">
        <v>6</v>
      </c>
      <c r="F40" s="4">
        <v>1</v>
      </c>
      <c r="G40" s="4">
        <v>2</v>
      </c>
      <c r="H40" s="4">
        <v>0</v>
      </c>
      <c r="I40" s="4">
        <v>6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3</v>
      </c>
      <c r="Q40" s="4">
        <v>0</v>
      </c>
      <c r="R40" s="122">
        <v>5</v>
      </c>
      <c r="S40">
        <v>4</v>
      </c>
      <c r="T40" s="6">
        <v>2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10</v>
      </c>
      <c r="K70" s="11"/>
      <c r="L70" s="11"/>
      <c r="M70" s="11"/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>
        <v>1</v>
      </c>
      <c r="I71" s="11">
        <v>9</v>
      </c>
      <c r="J71" s="11">
        <v>1</v>
      </c>
      <c r="K71" s="11">
        <v>10</v>
      </c>
      <c r="L71" s="11">
        <v>1</v>
      </c>
      <c r="M71" s="11">
        <v>1</v>
      </c>
      <c r="N71" s="11">
        <v>1</v>
      </c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>
        <v>4</v>
      </c>
      <c r="K72" s="11"/>
      <c r="L72" s="11"/>
      <c r="M72" s="11"/>
      <c r="N72" s="11">
        <v>1</v>
      </c>
      <c r="O72" s="11">
        <v>2</v>
      </c>
      <c r="P72" s="11">
        <v>1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>
        <v>1</v>
      </c>
      <c r="J73" s="11">
        <v>1</v>
      </c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>
        <v>8</v>
      </c>
      <c r="J74" s="11"/>
      <c r="K74" s="11"/>
      <c r="L74" s="11"/>
      <c r="M74" s="11"/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>
        <v>1</v>
      </c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>
        <v>0</v>
      </c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>
        <v>1</v>
      </c>
      <c r="D77" s="14">
        <v>1</v>
      </c>
      <c r="E77" s="14">
        <v>1</v>
      </c>
      <c r="F77" s="14">
        <v>8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>
        <v>1</v>
      </c>
    </row>
    <row r="79" ht="20.25">
      <c r="B79" s="4" t="s">
        <v>58</v>
      </c>
    </row>
    <row r="80" spans="1:27" ht="20.25">
      <c r="A80" s="4">
        <v>8</v>
      </c>
      <c r="B80" s="4">
        <v>0</v>
      </c>
      <c r="C80" s="4">
        <v>2</v>
      </c>
      <c r="D80" s="4">
        <v>3</v>
      </c>
      <c r="E80" s="4">
        <v>6</v>
      </c>
      <c r="F80" s="4">
        <v>1</v>
      </c>
      <c r="G80" s="4">
        <v>2</v>
      </c>
      <c r="H80" s="4">
        <v>0</v>
      </c>
      <c r="I80" s="4">
        <v>6</v>
      </c>
      <c r="J80" s="4">
        <v>1</v>
      </c>
      <c r="K80" s="4">
        <v>0</v>
      </c>
      <c r="L80" s="4">
        <v>2</v>
      </c>
      <c r="M80" s="4">
        <v>2</v>
      </c>
      <c r="N80" s="4">
        <v>4</v>
      </c>
      <c r="O80" s="4">
        <v>2</v>
      </c>
      <c r="P80" s="4">
        <v>3</v>
      </c>
      <c r="Q80" s="4">
        <v>0</v>
      </c>
      <c r="R80" s="4">
        <v>5</v>
      </c>
      <c r="S80">
        <v>4</v>
      </c>
      <c r="T80" s="6">
        <v>2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6" t="s">
        <v>60</v>
      </c>
      <c r="C1" s="1"/>
      <c r="D1" s="1"/>
      <c r="E1" s="126" t="s">
        <v>314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5" t="s">
        <v>7</v>
      </c>
      <c r="U2" s="146"/>
      <c r="V2" s="146"/>
      <c r="W2" s="146"/>
      <c r="X2" s="146"/>
      <c r="Y2" s="146"/>
      <c r="Z2" s="147"/>
      <c r="AA2" s="1"/>
      <c r="AB2" s="1"/>
      <c r="AC2" s="1"/>
      <c r="AD2" s="1"/>
      <c r="AE2" s="57"/>
      <c r="AF2" s="145" t="s">
        <v>53</v>
      </c>
      <c r="AG2" s="146"/>
      <c r="AH2" s="146"/>
      <c r="AI2" s="146"/>
      <c r="AJ2" s="146"/>
      <c r="AK2" s="146"/>
      <c r="AL2" s="146"/>
      <c r="AM2" s="147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8" t="s">
        <v>0</v>
      </c>
      <c r="BB2" s="149"/>
      <c r="BC2" s="149"/>
      <c r="BD2" s="150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3" t="s">
        <v>12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9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14</v>
      </c>
      <c r="AH3" s="104" t="s">
        <v>17</v>
      </c>
      <c r="AI3" s="127" t="s">
        <v>23</v>
      </c>
      <c r="AJ3" s="127" t="s">
        <v>30</v>
      </c>
      <c r="AK3" s="127" t="s">
        <v>26</v>
      </c>
      <c r="AL3" s="127" t="s">
        <v>39</v>
      </c>
      <c r="AM3" s="128" t="s">
        <v>39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62</v>
      </c>
      <c r="BC3" s="77" t="s">
        <v>105</v>
      </c>
      <c r="BD3" s="78">
        <v>56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130" t="s">
        <v>12</v>
      </c>
      <c r="P4" s="130" t="s">
        <v>17</v>
      </c>
      <c r="Q4" s="132" t="s">
        <v>23</v>
      </c>
      <c r="R4" s="39"/>
      <c r="S4" s="1"/>
      <c r="T4" s="105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9</v>
      </c>
      <c r="AI4" s="106" t="s">
        <v>28</v>
      </c>
      <c r="AJ4" s="106" t="s">
        <v>19</v>
      </c>
      <c r="AK4" s="106" t="s">
        <v>26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96</v>
      </c>
      <c r="BC4" s="68" t="s">
        <v>234</v>
      </c>
      <c r="BD4" s="69">
        <v>7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130" t="s">
        <v>19</v>
      </c>
      <c r="P5" s="90"/>
      <c r="Q5" s="132" t="s">
        <v>24</v>
      </c>
      <c r="R5" s="39"/>
      <c r="S5" s="1"/>
      <c r="T5" s="105" t="s">
        <v>12</v>
      </c>
      <c r="U5" s="113" t="s">
        <v>12</v>
      </c>
      <c r="V5" s="113" t="s">
        <v>12</v>
      </c>
      <c r="W5" s="113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12</v>
      </c>
      <c r="AH5" s="106" t="s">
        <v>20</v>
      </c>
      <c r="AI5" s="106" t="s">
        <v>24</v>
      </c>
      <c r="AJ5" s="106" t="s">
        <v>28</v>
      </c>
      <c r="AK5" s="106" t="s">
        <v>32</v>
      </c>
      <c r="AL5" s="106" t="s">
        <v>19</v>
      </c>
      <c r="AM5" s="107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233</v>
      </c>
      <c r="BC5" s="68" t="s">
        <v>232</v>
      </c>
      <c r="BD5" s="69">
        <v>14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130" t="s">
        <v>32</v>
      </c>
      <c r="P6" s="90"/>
      <c r="Q6" s="132" t="s">
        <v>11</v>
      </c>
      <c r="R6" s="39"/>
      <c r="S6" s="1"/>
      <c r="T6" s="112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11</v>
      </c>
      <c r="AH6" s="106" t="s">
        <v>12</v>
      </c>
      <c r="AI6" s="106" t="s">
        <v>17</v>
      </c>
      <c r="AJ6" s="106" t="s">
        <v>17</v>
      </c>
      <c r="AK6" s="106" t="s">
        <v>24</v>
      </c>
      <c r="AL6" s="106" t="s">
        <v>41</v>
      </c>
      <c r="AM6" s="107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134</v>
      </c>
      <c r="BC6" s="68" t="s">
        <v>231</v>
      </c>
      <c r="BD6" s="69">
        <v>24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130" t="s">
        <v>26</v>
      </c>
      <c r="P7" s="90"/>
      <c r="Q7" s="132" t="s">
        <v>43</v>
      </c>
      <c r="R7" s="39"/>
      <c r="S7" s="1"/>
      <c r="T7" s="112" t="s">
        <v>17</v>
      </c>
      <c r="U7" s="113" t="s">
        <v>17</v>
      </c>
      <c r="V7" s="113" t="s">
        <v>17</v>
      </c>
      <c r="W7" s="106" t="s">
        <v>20</v>
      </c>
      <c r="X7" s="113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24</v>
      </c>
      <c r="AH7" s="106" t="s">
        <v>32</v>
      </c>
      <c r="AI7" s="106" t="s">
        <v>19</v>
      </c>
      <c r="AJ7" s="106" t="s">
        <v>16</v>
      </c>
      <c r="AK7" s="106" t="s">
        <v>31</v>
      </c>
      <c r="AL7" s="106" t="s">
        <v>34</v>
      </c>
      <c r="AM7" s="107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230</v>
      </c>
      <c r="BC7" s="68" t="s">
        <v>195</v>
      </c>
      <c r="BD7" s="69">
        <v>0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130" t="s">
        <v>24</v>
      </c>
      <c r="P8" s="91"/>
      <c r="Q8" s="132" t="s">
        <v>39</v>
      </c>
      <c r="R8" s="39"/>
      <c r="S8" s="1"/>
      <c r="T8" s="112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11</v>
      </c>
      <c r="AI8" s="106" t="s">
        <v>12</v>
      </c>
      <c r="AJ8" s="106" t="s">
        <v>24</v>
      </c>
      <c r="AK8" s="106" t="s">
        <v>31</v>
      </c>
      <c r="AL8" s="106" t="s">
        <v>39</v>
      </c>
      <c r="AM8" s="107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63</v>
      </c>
      <c r="BC8" s="68" t="s">
        <v>113</v>
      </c>
      <c r="BD8" s="69">
        <v>446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30" t="s">
        <v>32</v>
      </c>
      <c r="P9" s="130" t="s">
        <v>19</v>
      </c>
      <c r="Q9" s="132" t="s">
        <v>24</v>
      </c>
      <c r="R9" s="39"/>
      <c r="S9" s="1"/>
      <c r="T9" s="112" t="s">
        <v>24</v>
      </c>
      <c r="U9" s="113" t="s">
        <v>24</v>
      </c>
      <c r="V9" s="113" t="s">
        <v>24</v>
      </c>
      <c r="W9" s="113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20"/>
      <c r="AH9" s="117"/>
      <c r="AI9" s="117"/>
      <c r="AJ9" s="117"/>
      <c r="AK9" s="117"/>
      <c r="AL9" s="117"/>
      <c r="AM9" s="12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11</v>
      </c>
      <c r="K10" s="130" t="s">
        <v>17</v>
      </c>
      <c r="L10" s="143" t="s">
        <v>26</v>
      </c>
      <c r="M10" s="130" t="s">
        <v>24</v>
      </c>
      <c r="N10" s="130" t="s">
        <v>41</v>
      </c>
      <c r="O10" s="130" t="s">
        <v>17</v>
      </c>
      <c r="P10" s="90"/>
      <c r="Q10" s="132" t="s">
        <v>31</v>
      </c>
      <c r="R10" s="39"/>
      <c r="S10" s="1"/>
      <c r="T10" s="112" t="s">
        <v>28</v>
      </c>
      <c r="U10" s="113" t="s">
        <v>28</v>
      </c>
      <c r="V10" s="106" t="s">
        <v>30</v>
      </c>
      <c r="W10" s="106" t="s">
        <v>30</v>
      </c>
      <c r="X10" s="113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20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132" t="s">
        <v>9</v>
      </c>
      <c r="R11" s="39"/>
      <c r="S11" s="1"/>
      <c r="T11" s="105" t="s">
        <v>32</v>
      </c>
      <c r="U11" s="106" t="s">
        <v>32</v>
      </c>
      <c r="V11" s="113" t="s">
        <v>32</v>
      </c>
      <c r="W11" s="113" t="s">
        <v>32</v>
      </c>
      <c r="X11" s="106" t="s">
        <v>19</v>
      </c>
      <c r="Y11" s="106" t="s">
        <v>19</v>
      </c>
      <c r="Z11" s="114" t="s">
        <v>19</v>
      </c>
      <c r="AA11" s="1"/>
      <c r="AB11" s="1"/>
      <c r="AC11" s="1"/>
      <c r="AD11" s="1"/>
      <c r="AE11" s="57"/>
      <c r="AF11" s="59">
        <v>9</v>
      </c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2" t="s">
        <v>19</v>
      </c>
      <c r="U12" s="113" t="s">
        <v>19</v>
      </c>
      <c r="V12" s="106" t="s">
        <v>16</v>
      </c>
      <c r="W12" s="106" t="s">
        <v>16</v>
      </c>
      <c r="X12" s="106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3" t="s">
        <v>34</v>
      </c>
      <c r="X14" s="106" t="s">
        <v>26</v>
      </c>
      <c r="Y14" s="106" t="s">
        <v>26</v>
      </c>
      <c r="Z14" s="114" t="s">
        <v>26</v>
      </c>
      <c r="AA14" s="1"/>
      <c r="AB14" s="1"/>
      <c r="AC14" s="1"/>
      <c r="AD14" s="1"/>
      <c r="AE14" s="57"/>
      <c r="AF14" s="59">
        <v>12</v>
      </c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2" t="s">
        <v>26</v>
      </c>
      <c r="U15" s="113" t="s">
        <v>26</v>
      </c>
      <c r="V15" s="113" t="s">
        <v>26</v>
      </c>
      <c r="W15" s="113" t="s">
        <v>26</v>
      </c>
      <c r="X15" s="106" t="s">
        <v>39</v>
      </c>
      <c r="Y15" s="106" t="s">
        <v>39</v>
      </c>
      <c r="Z15" s="114" t="s">
        <v>39</v>
      </c>
      <c r="AA15" s="1"/>
      <c r="AB15" s="1"/>
      <c r="AC15" s="1"/>
      <c r="AD15" s="1"/>
      <c r="AE15" s="57"/>
      <c r="AF15" s="59">
        <v>13</v>
      </c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2" t="s">
        <v>39</v>
      </c>
      <c r="U16" s="113" t="s">
        <v>39</v>
      </c>
      <c r="V16" s="115" t="s">
        <v>39</v>
      </c>
      <c r="W16" s="108" t="s">
        <v>41</v>
      </c>
      <c r="X16" s="115" t="s">
        <v>41</v>
      </c>
      <c r="Y16" s="108" t="s">
        <v>42</v>
      </c>
      <c r="Z16" s="116" t="s">
        <v>43</v>
      </c>
      <c r="AA16" s="1"/>
      <c r="AB16" s="1"/>
      <c r="AC16" s="1"/>
      <c r="AD16" s="1"/>
      <c r="AE16" s="57"/>
      <c r="AF16" s="59">
        <v>14</v>
      </c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19" t="s">
        <v>45</v>
      </c>
      <c r="U17" s="116" t="s">
        <v>45</v>
      </c>
      <c r="V17" s="151">
        <f>J39</f>
        <v>58</v>
      </c>
      <c r="W17" s="15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8"/>
      <c r="AH17" s="115"/>
      <c r="AI17" s="115"/>
      <c r="AJ17" s="115"/>
      <c r="AK17" s="115"/>
      <c r="AL17" s="115"/>
      <c r="AM17" s="11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3">
        <v>6</v>
      </c>
      <c r="F18" s="154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229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205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4"/>
      <c r="AF22" s="124"/>
      <c r="AG22" s="124"/>
      <c r="AH22" s="124"/>
      <c r="AI22" s="124"/>
      <c r="AJ22" s="124"/>
      <c r="AK22" s="124"/>
      <c r="AL22" s="124"/>
    </row>
    <row r="23" spans="1:34" ht="20.25">
      <c r="A23" s="125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58</v>
      </c>
      <c r="K39" s="4" t="s">
        <v>2</v>
      </c>
      <c r="M39" s="123">
        <f>A40+E40+I40+O40+U40-AB40</f>
        <v>24</v>
      </c>
      <c r="N39" s="4" t="s">
        <v>3</v>
      </c>
      <c r="Q39" s="123">
        <f>SUM(B40:D40)+SUM(F40:H40)+SUM(J40:N40)+SUM(P40:T40)+SUM(V40:Z40)</f>
        <v>33</v>
      </c>
      <c r="R39" s="4" t="s">
        <v>4</v>
      </c>
    </row>
    <row r="40" spans="1:27" ht="20.25">
      <c r="A40" s="4">
        <v>8</v>
      </c>
      <c r="B40" s="4">
        <v>0</v>
      </c>
      <c r="C40" s="4">
        <v>2</v>
      </c>
      <c r="D40" s="4">
        <v>3</v>
      </c>
      <c r="E40" s="4">
        <v>6</v>
      </c>
      <c r="F40" s="4">
        <v>1</v>
      </c>
      <c r="G40" s="4">
        <v>2</v>
      </c>
      <c r="H40" s="4">
        <v>0</v>
      </c>
      <c r="I40" s="4">
        <v>6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3</v>
      </c>
      <c r="Q40" s="4">
        <v>0</v>
      </c>
      <c r="R40" s="142">
        <v>5</v>
      </c>
      <c r="S40">
        <v>4</v>
      </c>
      <c r="T40" s="6">
        <v>2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4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/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>
        <v>1</v>
      </c>
      <c r="P64" s="11">
        <v>1</v>
      </c>
      <c r="Q64" s="12">
        <v>10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1</v>
      </c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1</v>
      </c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1</v>
      </c>
      <c r="P67" s="11"/>
      <c r="Q67" s="12">
        <v>10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1</v>
      </c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9</v>
      </c>
      <c r="K70" s="11">
        <v>1</v>
      </c>
      <c r="L70" s="11">
        <v>0</v>
      </c>
      <c r="M70" s="11">
        <v>1</v>
      </c>
      <c r="N70" s="11">
        <v>8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8</v>
      </c>
      <c r="B80" s="4">
        <v>0</v>
      </c>
      <c r="C80" s="4">
        <v>2</v>
      </c>
      <c r="D80" s="4">
        <v>3</v>
      </c>
      <c r="E80" s="4">
        <v>6</v>
      </c>
      <c r="F80" s="4">
        <v>1</v>
      </c>
      <c r="G80" s="4">
        <v>2</v>
      </c>
      <c r="H80" s="4">
        <v>0</v>
      </c>
      <c r="I80" s="4">
        <v>6</v>
      </c>
      <c r="J80" s="4">
        <v>1</v>
      </c>
      <c r="K80" s="4">
        <v>0</v>
      </c>
      <c r="L80" s="4">
        <v>2</v>
      </c>
      <c r="M80" s="4">
        <v>2</v>
      </c>
      <c r="N80" s="4">
        <v>4</v>
      </c>
      <c r="O80" s="4">
        <v>2</v>
      </c>
      <c r="P80" s="4">
        <v>3</v>
      </c>
      <c r="Q80" s="4">
        <v>0</v>
      </c>
      <c r="R80" s="4">
        <v>5</v>
      </c>
      <c r="S80">
        <v>4</v>
      </c>
      <c r="T80" s="6">
        <v>2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90" zoomScaleNormal="90" zoomScalePageLayoutView="0" workbookViewId="0" topLeftCell="A1">
      <selection activeCell="BB19" sqref="BB19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6" t="s">
        <v>60</v>
      </c>
      <c r="C1" s="1"/>
      <c r="D1" s="1"/>
      <c r="E1" s="126" t="s">
        <v>315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5" t="s">
        <v>7</v>
      </c>
      <c r="U2" s="146"/>
      <c r="V2" s="146"/>
      <c r="W2" s="146"/>
      <c r="X2" s="146"/>
      <c r="Y2" s="146"/>
      <c r="Z2" s="147"/>
      <c r="AA2" s="1"/>
      <c r="AB2" s="1"/>
      <c r="AC2" s="1"/>
      <c r="AD2" s="1"/>
      <c r="AE2" s="57"/>
      <c r="AF2" s="145" t="s">
        <v>53</v>
      </c>
      <c r="AG2" s="146"/>
      <c r="AH2" s="146"/>
      <c r="AI2" s="146"/>
      <c r="AJ2" s="146"/>
      <c r="AK2" s="146"/>
      <c r="AL2" s="146"/>
      <c r="AM2" s="147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8" t="s">
        <v>0</v>
      </c>
      <c r="BB2" s="149"/>
      <c r="BC2" s="149"/>
      <c r="BD2" s="150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3" t="s">
        <v>12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9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14</v>
      </c>
      <c r="AH3" s="104" t="s">
        <v>17</v>
      </c>
      <c r="AI3" s="127" t="s">
        <v>23</v>
      </c>
      <c r="AJ3" s="127" t="s">
        <v>30</v>
      </c>
      <c r="AK3" s="127" t="s">
        <v>26</v>
      </c>
      <c r="AL3" s="127" t="s">
        <v>39</v>
      </c>
      <c r="AM3" s="128" t="s">
        <v>39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62</v>
      </c>
      <c r="BC3" s="77" t="s">
        <v>137</v>
      </c>
      <c r="BD3" s="78">
        <v>18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130" t="s">
        <v>9</v>
      </c>
      <c r="Q4" s="132" t="s">
        <v>23</v>
      </c>
      <c r="R4" s="39"/>
      <c r="S4" s="1"/>
      <c r="T4" s="105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9</v>
      </c>
      <c r="AI4" s="106" t="s">
        <v>28</v>
      </c>
      <c r="AJ4" s="106" t="s">
        <v>19</v>
      </c>
      <c r="AK4" s="106" t="s">
        <v>26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96</v>
      </c>
      <c r="BC4" s="68" t="s">
        <v>138</v>
      </c>
      <c r="BD4" s="69">
        <v>39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130" t="s">
        <v>28</v>
      </c>
      <c r="Q5" s="132" t="s">
        <v>24</v>
      </c>
      <c r="R5" s="39"/>
      <c r="S5" s="1"/>
      <c r="T5" s="105" t="s">
        <v>12</v>
      </c>
      <c r="U5" s="113" t="s">
        <v>12</v>
      </c>
      <c r="V5" s="113" t="s">
        <v>12</v>
      </c>
      <c r="W5" s="113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12</v>
      </c>
      <c r="AH5" s="106" t="s">
        <v>20</v>
      </c>
      <c r="AI5" s="106" t="s">
        <v>24</v>
      </c>
      <c r="AJ5" s="106" t="s">
        <v>28</v>
      </c>
      <c r="AK5" s="106" t="s">
        <v>32</v>
      </c>
      <c r="AL5" s="106" t="s">
        <v>19</v>
      </c>
      <c r="AM5" s="107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139</v>
      </c>
      <c r="BC5" s="68" t="s">
        <v>140</v>
      </c>
      <c r="BD5" s="69">
        <v>16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130" t="s">
        <v>9</v>
      </c>
      <c r="Q6" s="132" t="s">
        <v>11</v>
      </c>
      <c r="R6" s="39"/>
      <c r="S6" s="1"/>
      <c r="T6" s="112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11</v>
      </c>
      <c r="AH6" s="106" t="s">
        <v>12</v>
      </c>
      <c r="AI6" s="106" t="s">
        <v>17</v>
      </c>
      <c r="AJ6" s="106" t="s">
        <v>17</v>
      </c>
      <c r="AK6" s="106" t="s">
        <v>24</v>
      </c>
      <c r="AL6" s="106" t="s">
        <v>41</v>
      </c>
      <c r="AM6" s="107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141</v>
      </c>
      <c r="BC6" s="68" t="s">
        <v>142</v>
      </c>
      <c r="BD6" s="69">
        <v>11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130" t="s">
        <v>39</v>
      </c>
      <c r="Q7" s="132" t="s">
        <v>43</v>
      </c>
      <c r="R7" s="39"/>
      <c r="S7" s="1"/>
      <c r="T7" s="112" t="s">
        <v>17</v>
      </c>
      <c r="U7" s="113" t="s">
        <v>17</v>
      </c>
      <c r="V7" s="113" t="s">
        <v>17</v>
      </c>
      <c r="W7" s="106" t="s">
        <v>20</v>
      </c>
      <c r="X7" s="113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24</v>
      </c>
      <c r="AH7" s="106" t="s">
        <v>32</v>
      </c>
      <c r="AI7" s="106" t="s">
        <v>19</v>
      </c>
      <c r="AJ7" s="106" t="s">
        <v>16</v>
      </c>
      <c r="AK7" s="106" t="s">
        <v>31</v>
      </c>
      <c r="AL7" s="106" t="s">
        <v>34</v>
      </c>
      <c r="AM7" s="107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63</v>
      </c>
      <c r="BC7" s="68" t="s">
        <v>113</v>
      </c>
      <c r="BD7" s="69">
        <v>480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130" t="s">
        <v>26</v>
      </c>
      <c r="Q8" s="132" t="s">
        <v>39</v>
      </c>
      <c r="R8" s="39"/>
      <c r="S8" s="1"/>
      <c r="T8" s="112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11</v>
      </c>
      <c r="AI8" s="106" t="s">
        <v>12</v>
      </c>
      <c r="AJ8" s="106" t="s">
        <v>24</v>
      </c>
      <c r="AK8" s="106" t="s">
        <v>31</v>
      </c>
      <c r="AL8" s="106" t="s">
        <v>39</v>
      </c>
      <c r="AM8" s="107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143</v>
      </c>
      <c r="BC8" s="68" t="s">
        <v>144</v>
      </c>
      <c r="BD8" s="69">
        <v>28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30" t="s">
        <v>11</v>
      </c>
      <c r="P9" s="130" t="s">
        <v>17</v>
      </c>
      <c r="Q9" s="132" t="s">
        <v>24</v>
      </c>
      <c r="R9" s="39"/>
      <c r="S9" s="1"/>
      <c r="T9" s="112" t="s">
        <v>24</v>
      </c>
      <c r="U9" s="113" t="s">
        <v>24</v>
      </c>
      <c r="V9" s="113" t="s">
        <v>24</v>
      </c>
      <c r="W9" s="113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20"/>
      <c r="AH9" s="117"/>
      <c r="AI9" s="117"/>
      <c r="AJ9" s="117"/>
      <c r="AK9" s="117"/>
      <c r="AL9" s="117"/>
      <c r="AM9" s="12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34</v>
      </c>
      <c r="K10" s="130" t="s">
        <v>26</v>
      </c>
      <c r="L10" s="130" t="s">
        <v>31</v>
      </c>
      <c r="M10" s="130" t="s">
        <v>19</v>
      </c>
      <c r="N10" s="130" t="s">
        <v>16</v>
      </c>
      <c r="O10" s="130" t="s">
        <v>24</v>
      </c>
      <c r="P10" s="90"/>
      <c r="Q10" s="132" t="s">
        <v>31</v>
      </c>
      <c r="R10" s="39"/>
      <c r="S10" s="1"/>
      <c r="T10" s="112" t="s">
        <v>28</v>
      </c>
      <c r="U10" s="113" t="s">
        <v>28</v>
      </c>
      <c r="V10" s="106" t="s">
        <v>30</v>
      </c>
      <c r="W10" s="106" t="s">
        <v>30</v>
      </c>
      <c r="X10" s="113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2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130" t="s">
        <v>19</v>
      </c>
      <c r="Q11" s="132" t="s">
        <v>9</v>
      </c>
      <c r="R11" s="39"/>
      <c r="S11" s="1"/>
      <c r="T11" s="105" t="s">
        <v>32</v>
      </c>
      <c r="U11" s="106" t="s">
        <v>32</v>
      </c>
      <c r="V11" s="113" t="s">
        <v>32</v>
      </c>
      <c r="W11" s="113" t="s">
        <v>32</v>
      </c>
      <c r="X11" s="106" t="s">
        <v>19</v>
      </c>
      <c r="Y11" s="106" t="s">
        <v>19</v>
      </c>
      <c r="Z11" s="114" t="s">
        <v>19</v>
      </c>
      <c r="AA11" s="1"/>
      <c r="AB11" s="1"/>
      <c r="AC11" s="1"/>
      <c r="AD11" s="1"/>
      <c r="AE11" s="57"/>
      <c r="AF11" s="59">
        <v>9</v>
      </c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130" t="s">
        <v>20</v>
      </c>
      <c r="Q12" s="92"/>
      <c r="R12" s="39"/>
      <c r="S12" s="1"/>
      <c r="T12" s="112" t="s">
        <v>19</v>
      </c>
      <c r="U12" s="113" t="s">
        <v>19</v>
      </c>
      <c r="V12" s="106" t="s">
        <v>16</v>
      </c>
      <c r="W12" s="106" t="s">
        <v>16</v>
      </c>
      <c r="X12" s="106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130" t="s">
        <v>26</v>
      </c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3" t="s">
        <v>34</v>
      </c>
      <c r="X14" s="106" t="s">
        <v>26</v>
      </c>
      <c r="Y14" s="106" t="s">
        <v>26</v>
      </c>
      <c r="Z14" s="114" t="s">
        <v>26</v>
      </c>
      <c r="AA14" s="1"/>
      <c r="AB14" s="1"/>
      <c r="AC14" s="1"/>
      <c r="AD14" s="1"/>
      <c r="AE14" s="57"/>
      <c r="AF14" s="59">
        <v>12</v>
      </c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2" t="s">
        <v>26</v>
      </c>
      <c r="U15" s="113" t="s">
        <v>26</v>
      </c>
      <c r="V15" s="113" t="s">
        <v>26</v>
      </c>
      <c r="W15" s="113" t="s">
        <v>26</v>
      </c>
      <c r="X15" s="106" t="s">
        <v>39</v>
      </c>
      <c r="Y15" s="106" t="s">
        <v>39</v>
      </c>
      <c r="Z15" s="114" t="s">
        <v>39</v>
      </c>
      <c r="AA15" s="1"/>
      <c r="AB15" s="1"/>
      <c r="AC15" s="1"/>
      <c r="AD15" s="1"/>
      <c r="AE15" s="57"/>
      <c r="AF15" s="59">
        <v>13</v>
      </c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2" t="s">
        <v>39</v>
      </c>
      <c r="U16" s="113" t="s">
        <v>39</v>
      </c>
      <c r="V16" s="115" t="s">
        <v>39</v>
      </c>
      <c r="W16" s="108" t="s">
        <v>41</v>
      </c>
      <c r="X16" s="115" t="s">
        <v>41</v>
      </c>
      <c r="Y16" s="108" t="s">
        <v>42</v>
      </c>
      <c r="Z16" s="116" t="s">
        <v>43</v>
      </c>
      <c r="AA16" s="1"/>
      <c r="AB16" s="1"/>
      <c r="AC16" s="1"/>
      <c r="AD16" s="1"/>
      <c r="AE16" s="57"/>
      <c r="AF16" s="59">
        <v>14</v>
      </c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19" t="s">
        <v>45</v>
      </c>
      <c r="U17" s="116" t="s">
        <v>45</v>
      </c>
      <c r="V17" s="151">
        <f>J39</f>
        <v>58</v>
      </c>
      <c r="W17" s="15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8"/>
      <c r="AH17" s="115"/>
      <c r="AI17" s="115"/>
      <c r="AJ17" s="115"/>
      <c r="AK17" s="115"/>
      <c r="AL17" s="115"/>
      <c r="AM17" s="11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3">
        <v>6</v>
      </c>
      <c r="F18" s="154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145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66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4"/>
      <c r="AF22" s="124"/>
      <c r="AG22" s="124"/>
      <c r="AH22" s="124"/>
      <c r="AI22" s="124"/>
      <c r="AJ22" s="124"/>
      <c r="AK22" s="124"/>
      <c r="AL22" s="124"/>
    </row>
    <row r="23" spans="1:34" ht="20.25">
      <c r="A23" s="125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58</v>
      </c>
      <c r="K39" s="4" t="s">
        <v>2</v>
      </c>
      <c r="M39" s="123">
        <f>A40+E40+I40+O40+U40-AB40</f>
        <v>24</v>
      </c>
      <c r="N39" s="4" t="s">
        <v>3</v>
      </c>
      <c r="Q39" s="123">
        <f>SUM(B40:D40)+SUM(F40:H40)+SUM(J40:N40)+SUM(P40:T40)+SUM(V40:Z40)</f>
        <v>33</v>
      </c>
      <c r="R39" s="4" t="s">
        <v>4</v>
      </c>
    </row>
    <row r="40" spans="1:27" ht="20.25">
      <c r="A40" s="4">
        <v>8</v>
      </c>
      <c r="B40" s="4">
        <v>0</v>
      </c>
      <c r="C40" s="4">
        <v>2</v>
      </c>
      <c r="D40" s="4">
        <v>3</v>
      </c>
      <c r="E40" s="4">
        <v>6</v>
      </c>
      <c r="F40" s="4">
        <v>1</v>
      </c>
      <c r="G40" s="4">
        <v>2</v>
      </c>
      <c r="H40" s="4">
        <v>0</v>
      </c>
      <c r="I40" s="4">
        <v>6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3</v>
      </c>
      <c r="Q40" s="4">
        <v>0</v>
      </c>
      <c r="R40" s="122">
        <v>5</v>
      </c>
      <c r="S40">
        <v>4</v>
      </c>
      <c r="T40" s="6">
        <v>2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>
        <v>10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1</v>
      </c>
      <c r="Q67" s="12">
        <v>10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9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2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8</v>
      </c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v>1</v>
      </c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8</v>
      </c>
      <c r="B80" s="4">
        <v>0</v>
      </c>
      <c r="C80" s="4">
        <v>2</v>
      </c>
      <c r="D80" s="4">
        <v>3</v>
      </c>
      <c r="E80" s="4">
        <v>6</v>
      </c>
      <c r="F80" s="4">
        <v>1</v>
      </c>
      <c r="G80" s="4">
        <v>2</v>
      </c>
      <c r="H80" s="4">
        <v>0</v>
      </c>
      <c r="I80" s="4">
        <v>6</v>
      </c>
      <c r="J80" s="4">
        <v>1</v>
      </c>
      <c r="K80" s="4">
        <v>0</v>
      </c>
      <c r="L80" s="4">
        <v>2</v>
      </c>
      <c r="M80" s="4">
        <v>2</v>
      </c>
      <c r="N80" s="4">
        <v>4</v>
      </c>
      <c r="O80" s="4">
        <v>2</v>
      </c>
      <c r="P80" s="4">
        <v>3</v>
      </c>
      <c r="Q80" s="4">
        <v>0</v>
      </c>
      <c r="R80" s="4">
        <v>5</v>
      </c>
      <c r="S80">
        <v>4</v>
      </c>
      <c r="T80" s="6">
        <v>2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6" t="s">
        <v>60</v>
      </c>
      <c r="C1" s="1"/>
      <c r="D1" s="1"/>
      <c r="E1" s="126" t="s">
        <v>316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5" t="s">
        <v>7</v>
      </c>
      <c r="U2" s="146"/>
      <c r="V2" s="146"/>
      <c r="W2" s="146"/>
      <c r="X2" s="146"/>
      <c r="Y2" s="146"/>
      <c r="Z2" s="147"/>
      <c r="AA2" s="1"/>
      <c r="AB2" s="1"/>
      <c r="AC2" s="1"/>
      <c r="AD2" s="1"/>
      <c r="AE2" s="57"/>
      <c r="AF2" s="145" t="s">
        <v>53</v>
      </c>
      <c r="AG2" s="146"/>
      <c r="AH2" s="146"/>
      <c r="AI2" s="146"/>
      <c r="AJ2" s="146"/>
      <c r="AK2" s="146"/>
      <c r="AL2" s="146"/>
      <c r="AM2" s="147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8" t="s">
        <v>0</v>
      </c>
      <c r="BB2" s="149"/>
      <c r="BC2" s="149"/>
      <c r="BD2" s="150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3" t="s">
        <v>12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9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14</v>
      </c>
      <c r="AH3" s="104" t="s">
        <v>17</v>
      </c>
      <c r="AI3" s="127" t="s">
        <v>23</v>
      </c>
      <c r="AJ3" s="127" t="s">
        <v>30</v>
      </c>
      <c r="AK3" s="127" t="s">
        <v>26</v>
      </c>
      <c r="AL3" s="127" t="s">
        <v>39</v>
      </c>
      <c r="AM3" s="128" t="s">
        <v>39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69</v>
      </c>
      <c r="BC3" s="77" t="s">
        <v>129</v>
      </c>
      <c r="BD3" s="78">
        <v>16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130" t="s">
        <v>14</v>
      </c>
      <c r="P4" s="130" t="s">
        <v>17</v>
      </c>
      <c r="Q4" s="132" t="s">
        <v>23</v>
      </c>
      <c r="R4" s="39"/>
      <c r="S4" s="1"/>
      <c r="T4" s="105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9</v>
      </c>
      <c r="AI4" s="106" t="s">
        <v>28</v>
      </c>
      <c r="AJ4" s="106" t="s">
        <v>19</v>
      </c>
      <c r="AK4" s="106" t="s">
        <v>26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130</v>
      </c>
      <c r="BC4" s="68" t="s">
        <v>131</v>
      </c>
      <c r="BD4" s="69">
        <v>23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130" t="s">
        <v>9</v>
      </c>
      <c r="P5" s="90"/>
      <c r="Q5" s="132" t="s">
        <v>24</v>
      </c>
      <c r="R5" s="39"/>
      <c r="S5" s="1"/>
      <c r="T5" s="105" t="s">
        <v>12</v>
      </c>
      <c r="U5" s="113" t="s">
        <v>12</v>
      </c>
      <c r="V5" s="113" t="s">
        <v>12</v>
      </c>
      <c r="W5" s="113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12</v>
      </c>
      <c r="AH5" s="106" t="s">
        <v>20</v>
      </c>
      <c r="AI5" s="106" t="s">
        <v>24</v>
      </c>
      <c r="AJ5" s="106" t="s">
        <v>28</v>
      </c>
      <c r="AK5" s="106" t="s">
        <v>32</v>
      </c>
      <c r="AL5" s="106" t="s">
        <v>19</v>
      </c>
      <c r="AM5" s="107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132</v>
      </c>
      <c r="BC5" s="68" t="s">
        <v>133</v>
      </c>
      <c r="BD5" s="69">
        <v>10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130" t="s">
        <v>26</v>
      </c>
      <c r="P6" s="90"/>
      <c r="Q6" s="132" t="s">
        <v>11</v>
      </c>
      <c r="R6" s="39"/>
      <c r="S6" s="1"/>
      <c r="T6" s="112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11</v>
      </c>
      <c r="AH6" s="106" t="s">
        <v>12</v>
      </c>
      <c r="AI6" s="106" t="s">
        <v>17</v>
      </c>
      <c r="AJ6" s="106" t="s">
        <v>17</v>
      </c>
      <c r="AK6" s="106" t="s">
        <v>24</v>
      </c>
      <c r="AL6" s="106" t="s">
        <v>41</v>
      </c>
      <c r="AM6" s="107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134</v>
      </c>
      <c r="BC6" s="68" t="s">
        <v>135</v>
      </c>
      <c r="BD6" s="69">
        <v>33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130" t="s">
        <v>9</v>
      </c>
      <c r="P7" s="90"/>
      <c r="Q7" s="132" t="s">
        <v>43</v>
      </c>
      <c r="R7" s="39"/>
      <c r="S7" s="1"/>
      <c r="T7" s="112" t="s">
        <v>17</v>
      </c>
      <c r="U7" s="113" t="s">
        <v>17</v>
      </c>
      <c r="V7" s="113" t="s">
        <v>17</v>
      </c>
      <c r="W7" s="106" t="s">
        <v>20</v>
      </c>
      <c r="X7" s="113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24</v>
      </c>
      <c r="AH7" s="106" t="s">
        <v>32</v>
      </c>
      <c r="AI7" s="106" t="s">
        <v>19</v>
      </c>
      <c r="AJ7" s="106" t="s">
        <v>16</v>
      </c>
      <c r="AK7" s="106" t="s">
        <v>31</v>
      </c>
      <c r="AL7" s="106" t="s">
        <v>34</v>
      </c>
      <c r="AM7" s="107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82</v>
      </c>
      <c r="BC7" s="68" t="s">
        <v>93</v>
      </c>
      <c r="BD7" s="69">
        <v>112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130" t="s">
        <v>26</v>
      </c>
      <c r="P8" s="91"/>
      <c r="Q8" s="132" t="s">
        <v>39</v>
      </c>
      <c r="R8" s="39"/>
      <c r="S8" s="1"/>
      <c r="T8" s="112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11</v>
      </c>
      <c r="AI8" s="106" t="s">
        <v>12</v>
      </c>
      <c r="AJ8" s="106" t="s">
        <v>24</v>
      </c>
      <c r="AK8" s="106" t="s">
        <v>31</v>
      </c>
      <c r="AL8" s="106" t="s">
        <v>39</v>
      </c>
      <c r="AM8" s="107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63</v>
      </c>
      <c r="BC8" s="68" t="s">
        <v>113</v>
      </c>
      <c r="BD8" s="69">
        <v>454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130" t="s">
        <v>11</v>
      </c>
      <c r="O9" s="130" t="s">
        <v>17</v>
      </c>
      <c r="P9" s="130" t="s">
        <v>12</v>
      </c>
      <c r="Q9" s="132" t="s">
        <v>24</v>
      </c>
      <c r="R9" s="39"/>
      <c r="S9" s="1"/>
      <c r="T9" s="112" t="s">
        <v>24</v>
      </c>
      <c r="U9" s="113" t="s">
        <v>24</v>
      </c>
      <c r="V9" s="113" t="s">
        <v>24</v>
      </c>
      <c r="W9" s="113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20"/>
      <c r="AH9" s="117"/>
      <c r="AI9" s="117"/>
      <c r="AJ9" s="117"/>
      <c r="AK9" s="117"/>
      <c r="AL9" s="117"/>
      <c r="AM9" s="12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30" t="s">
        <v>16</v>
      </c>
      <c r="J10" s="130" t="s">
        <v>31</v>
      </c>
      <c r="K10" s="130" t="s">
        <v>19</v>
      </c>
      <c r="L10" s="130" t="s">
        <v>34</v>
      </c>
      <c r="M10" s="130" t="s">
        <v>26</v>
      </c>
      <c r="N10" s="130" t="s">
        <v>24</v>
      </c>
      <c r="O10" s="90"/>
      <c r="P10" s="130" t="s">
        <v>19</v>
      </c>
      <c r="Q10" s="132" t="s">
        <v>31</v>
      </c>
      <c r="R10" s="39"/>
      <c r="S10" s="1"/>
      <c r="T10" s="112" t="s">
        <v>28</v>
      </c>
      <c r="U10" s="113" t="s">
        <v>28</v>
      </c>
      <c r="V10" s="106" t="s">
        <v>30</v>
      </c>
      <c r="W10" s="106" t="s">
        <v>30</v>
      </c>
      <c r="X10" s="113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2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130" t="s">
        <v>32</v>
      </c>
      <c r="Q11" s="132" t="s">
        <v>9</v>
      </c>
      <c r="R11" s="39"/>
      <c r="S11" s="1"/>
      <c r="T11" s="105" t="s">
        <v>32</v>
      </c>
      <c r="U11" s="106" t="s">
        <v>32</v>
      </c>
      <c r="V11" s="113" t="s">
        <v>32</v>
      </c>
      <c r="W11" s="113" t="s">
        <v>32</v>
      </c>
      <c r="X11" s="106" t="s">
        <v>19</v>
      </c>
      <c r="Y11" s="106" t="s">
        <v>19</v>
      </c>
      <c r="Z11" s="114" t="s">
        <v>19</v>
      </c>
      <c r="AA11" s="1"/>
      <c r="AB11" s="1"/>
      <c r="AC11" s="1"/>
      <c r="AD11" s="1"/>
      <c r="AE11" s="57"/>
      <c r="AF11" s="59">
        <v>9</v>
      </c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130" t="s">
        <v>20</v>
      </c>
      <c r="Q12" s="92"/>
      <c r="R12" s="39"/>
      <c r="S12" s="1"/>
      <c r="T12" s="112" t="s">
        <v>19</v>
      </c>
      <c r="U12" s="113" t="s">
        <v>19</v>
      </c>
      <c r="V12" s="106" t="s">
        <v>16</v>
      </c>
      <c r="W12" s="106" t="s">
        <v>16</v>
      </c>
      <c r="X12" s="106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130" t="s">
        <v>28</v>
      </c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130" t="s">
        <v>24</v>
      </c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3" t="s">
        <v>34</v>
      </c>
      <c r="X14" s="106" t="s">
        <v>26</v>
      </c>
      <c r="Y14" s="106" t="s">
        <v>26</v>
      </c>
      <c r="Z14" s="114" t="s">
        <v>26</v>
      </c>
      <c r="AA14" s="1"/>
      <c r="AB14" s="1"/>
      <c r="AC14" s="1"/>
      <c r="AD14" s="1"/>
      <c r="AE14" s="57"/>
      <c r="AF14" s="59">
        <v>12</v>
      </c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130" t="s">
        <v>12</v>
      </c>
      <c r="Q15" s="92"/>
      <c r="R15" s="39"/>
      <c r="S15" s="1"/>
      <c r="T15" s="112" t="s">
        <v>26</v>
      </c>
      <c r="U15" s="113" t="s">
        <v>26</v>
      </c>
      <c r="V15" s="113" t="s">
        <v>26</v>
      </c>
      <c r="W15" s="113" t="s">
        <v>26</v>
      </c>
      <c r="X15" s="106" t="s">
        <v>39</v>
      </c>
      <c r="Y15" s="106" t="s">
        <v>39</v>
      </c>
      <c r="Z15" s="114" t="s">
        <v>39</v>
      </c>
      <c r="AA15" s="1"/>
      <c r="AB15" s="1"/>
      <c r="AC15" s="1"/>
      <c r="AD15" s="1"/>
      <c r="AE15" s="57"/>
      <c r="AF15" s="59">
        <v>13</v>
      </c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130" t="s">
        <v>26</v>
      </c>
      <c r="Q16" s="92"/>
      <c r="R16" s="39"/>
      <c r="S16" s="1"/>
      <c r="T16" s="112" t="s">
        <v>39</v>
      </c>
      <c r="U16" s="113" t="s">
        <v>39</v>
      </c>
      <c r="V16" s="115" t="s">
        <v>39</v>
      </c>
      <c r="W16" s="108" t="s">
        <v>41</v>
      </c>
      <c r="X16" s="115" t="s">
        <v>41</v>
      </c>
      <c r="Y16" s="108" t="s">
        <v>42</v>
      </c>
      <c r="Z16" s="116" t="s">
        <v>43</v>
      </c>
      <c r="AA16" s="1"/>
      <c r="AB16" s="1"/>
      <c r="AC16" s="1"/>
      <c r="AD16" s="1"/>
      <c r="AE16" s="57"/>
      <c r="AF16" s="59">
        <v>14</v>
      </c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19" t="s">
        <v>45</v>
      </c>
      <c r="U17" s="116" t="s">
        <v>45</v>
      </c>
      <c r="V17" s="151">
        <f>J39</f>
        <v>58</v>
      </c>
      <c r="W17" s="15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8"/>
      <c r="AH17" s="115"/>
      <c r="AI17" s="115"/>
      <c r="AJ17" s="115"/>
      <c r="AK17" s="115"/>
      <c r="AL17" s="115"/>
      <c r="AM17" s="11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3">
        <v>6</v>
      </c>
      <c r="F18" s="154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136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66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4"/>
      <c r="AF22" s="124"/>
      <c r="AG22" s="124"/>
      <c r="AH22" s="124"/>
      <c r="AI22" s="124"/>
      <c r="AJ22" s="124"/>
      <c r="AK22" s="124"/>
      <c r="AL22" s="124"/>
    </row>
    <row r="23" spans="1:34" ht="20.25">
      <c r="A23" s="125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58</v>
      </c>
      <c r="K39" s="4" t="s">
        <v>2</v>
      </c>
      <c r="M39" s="123">
        <f>A40+E40+I40+O40+U40-AB40</f>
        <v>24</v>
      </c>
      <c r="N39" s="4" t="s">
        <v>3</v>
      </c>
      <c r="Q39" s="123">
        <f>SUM(B40:D40)+SUM(F40:H40)+SUM(J40:N40)+SUM(P40:T40)+SUM(V40:Z40)</f>
        <v>33</v>
      </c>
      <c r="R39" s="4" t="s">
        <v>4</v>
      </c>
    </row>
    <row r="40" spans="1:27" ht="20.25">
      <c r="A40" s="4">
        <v>8</v>
      </c>
      <c r="B40" s="4">
        <v>0</v>
      </c>
      <c r="C40" s="4">
        <v>2</v>
      </c>
      <c r="D40" s="4">
        <v>3</v>
      </c>
      <c r="E40" s="4">
        <v>6</v>
      </c>
      <c r="F40" s="4">
        <v>1</v>
      </c>
      <c r="G40" s="4">
        <v>2</v>
      </c>
      <c r="H40" s="4">
        <v>0</v>
      </c>
      <c r="I40" s="4">
        <v>6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3</v>
      </c>
      <c r="Q40" s="4">
        <v>0</v>
      </c>
      <c r="R40" s="122">
        <v>5</v>
      </c>
      <c r="S40">
        <v>4</v>
      </c>
      <c r="T40" s="6">
        <v>2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/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>
        <v>2</v>
      </c>
      <c r="P64" s="11">
        <v>1</v>
      </c>
      <c r="Q64" s="12">
        <v>10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1</v>
      </c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1</v>
      </c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1</v>
      </c>
      <c r="P67" s="11"/>
      <c r="Q67" s="12">
        <v>10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1</v>
      </c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>
        <v>9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2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/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8</v>
      </c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v>1</v>
      </c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>
        <v>1</v>
      </c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v>1</v>
      </c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v>1</v>
      </c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8</v>
      </c>
      <c r="B80" s="4">
        <v>0</v>
      </c>
      <c r="C80" s="4">
        <v>2</v>
      </c>
      <c r="D80" s="4">
        <v>3</v>
      </c>
      <c r="E80" s="4">
        <v>6</v>
      </c>
      <c r="F80" s="4">
        <v>1</v>
      </c>
      <c r="G80" s="4">
        <v>2</v>
      </c>
      <c r="H80" s="4">
        <v>0</v>
      </c>
      <c r="I80" s="4">
        <v>6</v>
      </c>
      <c r="J80" s="4">
        <v>1</v>
      </c>
      <c r="K80" s="4">
        <v>0</v>
      </c>
      <c r="L80" s="4">
        <v>2</v>
      </c>
      <c r="M80" s="4">
        <v>2</v>
      </c>
      <c r="N80" s="4">
        <v>4</v>
      </c>
      <c r="O80" s="4">
        <v>2</v>
      </c>
      <c r="P80" s="4">
        <v>3</v>
      </c>
      <c r="Q80" s="4">
        <v>0</v>
      </c>
      <c r="R80" s="4">
        <v>5</v>
      </c>
      <c r="S80">
        <v>4</v>
      </c>
      <c r="T80" s="6">
        <v>2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6" t="s">
        <v>60</v>
      </c>
      <c r="C1" s="1"/>
      <c r="D1" s="1"/>
      <c r="E1" s="126" t="s">
        <v>317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5" t="s">
        <v>7</v>
      </c>
      <c r="U2" s="146"/>
      <c r="V2" s="146"/>
      <c r="W2" s="146"/>
      <c r="X2" s="146"/>
      <c r="Y2" s="146"/>
      <c r="Z2" s="147"/>
      <c r="AA2" s="1"/>
      <c r="AB2" s="1"/>
      <c r="AC2" s="1"/>
      <c r="AD2" s="1"/>
      <c r="AE2" s="57"/>
      <c r="AF2" s="145" t="s">
        <v>53</v>
      </c>
      <c r="AG2" s="146"/>
      <c r="AH2" s="146"/>
      <c r="AI2" s="146"/>
      <c r="AJ2" s="146"/>
      <c r="AK2" s="146"/>
      <c r="AL2" s="146"/>
      <c r="AM2" s="147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8" t="s">
        <v>0</v>
      </c>
      <c r="BB2" s="149"/>
      <c r="BC2" s="149"/>
      <c r="BD2" s="150"/>
      <c r="BE2" s="1"/>
      <c r="BF2" s="1"/>
    </row>
    <row r="3" spans="1:58" ht="22.5" customHeight="1">
      <c r="A3" s="1"/>
      <c r="B3" s="66" t="s">
        <v>8</v>
      </c>
      <c r="C3" s="140" t="s">
        <v>43</v>
      </c>
      <c r="D3" s="134" t="s">
        <v>11</v>
      </c>
      <c r="E3" s="134" t="s">
        <v>39</v>
      </c>
      <c r="F3" s="134" t="s">
        <v>12</v>
      </c>
      <c r="G3" s="134" t="s">
        <v>32</v>
      </c>
      <c r="H3" s="134" t="s">
        <v>24</v>
      </c>
      <c r="I3" s="134" t="s">
        <v>31</v>
      </c>
      <c r="J3" s="134" t="s">
        <v>9</v>
      </c>
      <c r="K3" s="84"/>
      <c r="L3" s="84"/>
      <c r="M3" s="84"/>
      <c r="N3" s="85"/>
      <c r="O3" s="84"/>
      <c r="P3" s="84"/>
      <c r="Q3" s="133" t="s">
        <v>12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9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14</v>
      </c>
      <c r="AH3" s="104" t="s">
        <v>17</v>
      </c>
      <c r="AI3" s="127" t="s">
        <v>23</v>
      </c>
      <c r="AJ3" s="127" t="s">
        <v>30</v>
      </c>
      <c r="AK3" s="127" t="s">
        <v>26</v>
      </c>
      <c r="AL3" s="127" t="s">
        <v>39</v>
      </c>
      <c r="AM3" s="128" t="s">
        <v>39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104</v>
      </c>
      <c r="BC3" s="77" t="s">
        <v>95</v>
      </c>
      <c r="BD3" s="78">
        <v>12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130" t="s">
        <v>19</v>
      </c>
      <c r="H4" s="91"/>
      <c r="I4" s="90"/>
      <c r="J4" s="90"/>
      <c r="K4" s="90"/>
      <c r="L4" s="91"/>
      <c r="M4" s="90"/>
      <c r="N4" s="90"/>
      <c r="O4" s="90"/>
      <c r="P4" s="89"/>
      <c r="Q4" s="132" t="s">
        <v>19</v>
      </c>
      <c r="R4" s="39"/>
      <c r="S4" s="1"/>
      <c r="T4" s="105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9</v>
      </c>
      <c r="AI4" s="106" t="s">
        <v>28</v>
      </c>
      <c r="AJ4" s="106" t="s">
        <v>19</v>
      </c>
      <c r="AK4" s="106" t="s">
        <v>26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124</v>
      </c>
      <c r="BC4" s="68" t="s">
        <v>150</v>
      </c>
      <c r="BD4" s="69">
        <v>20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130" t="s">
        <v>34</v>
      </c>
      <c r="H5" s="90"/>
      <c r="I5" s="93"/>
      <c r="J5" s="90"/>
      <c r="K5" s="93"/>
      <c r="L5" s="90"/>
      <c r="M5" s="90"/>
      <c r="N5" s="90"/>
      <c r="O5" s="89"/>
      <c r="P5" s="90"/>
      <c r="Q5" s="132" t="s">
        <v>32</v>
      </c>
      <c r="R5" s="39"/>
      <c r="S5" s="1"/>
      <c r="T5" s="105" t="s">
        <v>12</v>
      </c>
      <c r="U5" s="113" t="s">
        <v>12</v>
      </c>
      <c r="V5" s="113" t="s">
        <v>12</v>
      </c>
      <c r="W5" s="113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12</v>
      </c>
      <c r="AH5" s="106" t="s">
        <v>20</v>
      </c>
      <c r="AI5" s="106" t="s">
        <v>24</v>
      </c>
      <c r="AJ5" s="106" t="s">
        <v>28</v>
      </c>
      <c r="AK5" s="106" t="s">
        <v>32</v>
      </c>
      <c r="AL5" s="106" t="s">
        <v>19</v>
      </c>
      <c r="AM5" s="107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151</v>
      </c>
      <c r="BC5" s="68" t="s">
        <v>152</v>
      </c>
      <c r="BD5" s="69">
        <v>16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130" t="s">
        <v>26</v>
      </c>
      <c r="H6" s="130" t="s">
        <v>26</v>
      </c>
      <c r="I6" s="90"/>
      <c r="J6" s="93"/>
      <c r="K6" s="90"/>
      <c r="L6" s="90"/>
      <c r="M6" s="90"/>
      <c r="N6" s="89"/>
      <c r="O6" s="90"/>
      <c r="P6" s="90"/>
      <c r="Q6" s="132" t="s">
        <v>20</v>
      </c>
      <c r="R6" s="39"/>
      <c r="S6" s="1"/>
      <c r="T6" s="112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11</v>
      </c>
      <c r="AH6" s="106" t="s">
        <v>12</v>
      </c>
      <c r="AI6" s="106" t="s">
        <v>17</v>
      </c>
      <c r="AJ6" s="106" t="s">
        <v>17</v>
      </c>
      <c r="AK6" s="106" t="s">
        <v>24</v>
      </c>
      <c r="AL6" s="106" t="s">
        <v>41</v>
      </c>
      <c r="AM6" s="107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153</v>
      </c>
      <c r="BC6" s="68" t="s">
        <v>101</v>
      </c>
      <c r="BD6" s="69">
        <v>23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130" t="s">
        <v>31</v>
      </c>
      <c r="H7" s="130" t="s">
        <v>17</v>
      </c>
      <c r="I7" s="90"/>
      <c r="J7" s="90"/>
      <c r="K7" s="90"/>
      <c r="L7" s="90"/>
      <c r="M7" s="89"/>
      <c r="N7" s="90"/>
      <c r="O7" s="90"/>
      <c r="P7" s="90"/>
      <c r="Q7" s="132" t="s">
        <v>28</v>
      </c>
      <c r="R7" s="39"/>
      <c r="S7" s="1"/>
      <c r="T7" s="112" t="s">
        <v>17</v>
      </c>
      <c r="U7" s="113" t="s">
        <v>17</v>
      </c>
      <c r="V7" s="113" t="s">
        <v>17</v>
      </c>
      <c r="W7" s="106" t="s">
        <v>20</v>
      </c>
      <c r="X7" s="113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24</v>
      </c>
      <c r="AH7" s="106" t="s">
        <v>32</v>
      </c>
      <c r="AI7" s="106" t="s">
        <v>19</v>
      </c>
      <c r="AJ7" s="106" t="s">
        <v>16</v>
      </c>
      <c r="AK7" s="106" t="s">
        <v>31</v>
      </c>
      <c r="AL7" s="106" t="s">
        <v>34</v>
      </c>
      <c r="AM7" s="107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63</v>
      </c>
      <c r="BC7" s="68" t="s">
        <v>93</v>
      </c>
      <c r="BD7" s="69">
        <v>257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130" t="s">
        <v>24</v>
      </c>
      <c r="H8" s="130" t="s">
        <v>30</v>
      </c>
      <c r="I8" s="90"/>
      <c r="J8" s="90"/>
      <c r="K8" s="90"/>
      <c r="L8" s="91"/>
      <c r="M8" s="90"/>
      <c r="N8" s="90"/>
      <c r="O8" s="90"/>
      <c r="P8" s="91"/>
      <c r="Q8" s="132" t="s">
        <v>24</v>
      </c>
      <c r="R8" s="39"/>
      <c r="S8" s="1"/>
      <c r="T8" s="112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11</v>
      </c>
      <c r="AI8" s="106" t="s">
        <v>12</v>
      </c>
      <c r="AJ8" s="106" t="s">
        <v>24</v>
      </c>
      <c r="AK8" s="106" t="s">
        <v>31</v>
      </c>
      <c r="AL8" s="106" t="s">
        <v>39</v>
      </c>
      <c r="AM8" s="107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154</v>
      </c>
      <c r="BC8" s="68" t="s">
        <v>155</v>
      </c>
      <c r="BD8" s="69">
        <v>284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130" t="s">
        <v>39</v>
      </c>
      <c r="I9" s="93"/>
      <c r="J9" s="90"/>
      <c r="K9" s="93"/>
      <c r="L9" s="90"/>
      <c r="M9" s="130" t="s">
        <v>41</v>
      </c>
      <c r="N9" s="130" t="s">
        <v>17</v>
      </c>
      <c r="O9" s="137" t="s">
        <v>31</v>
      </c>
      <c r="P9" s="130" t="s">
        <v>24</v>
      </c>
      <c r="Q9" s="132" t="s">
        <v>12</v>
      </c>
      <c r="R9" s="39"/>
      <c r="S9" s="1"/>
      <c r="T9" s="112" t="s">
        <v>24</v>
      </c>
      <c r="U9" s="113" t="s">
        <v>24</v>
      </c>
      <c r="V9" s="113" t="s">
        <v>24</v>
      </c>
      <c r="W9" s="113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20"/>
      <c r="AH9" s="117"/>
      <c r="AI9" s="117"/>
      <c r="AJ9" s="117"/>
      <c r="AK9" s="117"/>
      <c r="AL9" s="117"/>
      <c r="AM9" s="12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130" t="s">
        <v>26</v>
      </c>
      <c r="I10" s="130" t="s">
        <v>19</v>
      </c>
      <c r="J10" s="130" t="s">
        <v>26</v>
      </c>
      <c r="K10" s="130" t="s">
        <v>9</v>
      </c>
      <c r="L10" s="130" t="s">
        <v>28</v>
      </c>
      <c r="M10" s="130" t="s">
        <v>9</v>
      </c>
      <c r="N10" s="93"/>
      <c r="O10" s="90"/>
      <c r="P10" s="90"/>
      <c r="Q10" s="132" t="s">
        <v>26</v>
      </c>
      <c r="R10" s="39"/>
      <c r="S10" s="1"/>
      <c r="T10" s="112" t="s">
        <v>28</v>
      </c>
      <c r="U10" s="113" t="s">
        <v>28</v>
      </c>
      <c r="V10" s="106" t="s">
        <v>30</v>
      </c>
      <c r="W10" s="106" t="s">
        <v>30</v>
      </c>
      <c r="X10" s="113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2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3" t="s">
        <v>32</v>
      </c>
      <c r="W11" s="113" t="s">
        <v>32</v>
      </c>
      <c r="X11" s="106" t="s">
        <v>19</v>
      </c>
      <c r="Y11" s="106" t="s">
        <v>19</v>
      </c>
      <c r="Z11" s="114" t="s">
        <v>19</v>
      </c>
      <c r="AA11" s="1"/>
      <c r="AB11" s="1"/>
      <c r="AC11" s="1"/>
      <c r="AD11" s="1"/>
      <c r="AE11" s="57"/>
      <c r="AF11" s="59">
        <v>9</v>
      </c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2" t="s">
        <v>19</v>
      </c>
      <c r="U12" s="113" t="s">
        <v>19</v>
      </c>
      <c r="V12" s="106" t="s">
        <v>16</v>
      </c>
      <c r="W12" s="106" t="s">
        <v>16</v>
      </c>
      <c r="X12" s="106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3" t="s">
        <v>34</v>
      </c>
      <c r="X14" s="106" t="s">
        <v>26</v>
      </c>
      <c r="Y14" s="106" t="s">
        <v>26</v>
      </c>
      <c r="Z14" s="114" t="s">
        <v>26</v>
      </c>
      <c r="AA14" s="1"/>
      <c r="AB14" s="1"/>
      <c r="AC14" s="1"/>
      <c r="AD14" s="1"/>
      <c r="AE14" s="57"/>
      <c r="AF14" s="59">
        <v>12</v>
      </c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2" t="s">
        <v>26</v>
      </c>
      <c r="U15" s="113" t="s">
        <v>26</v>
      </c>
      <c r="V15" s="113" t="s">
        <v>26</v>
      </c>
      <c r="W15" s="113" t="s">
        <v>26</v>
      </c>
      <c r="X15" s="106" t="s">
        <v>39</v>
      </c>
      <c r="Y15" s="106" t="s">
        <v>39</v>
      </c>
      <c r="Z15" s="114" t="s">
        <v>39</v>
      </c>
      <c r="AA15" s="1"/>
      <c r="AB15" s="1"/>
      <c r="AC15" s="1"/>
      <c r="AD15" s="1"/>
      <c r="AE15" s="57"/>
      <c r="AF15" s="59">
        <v>13</v>
      </c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2" t="s">
        <v>39</v>
      </c>
      <c r="U16" s="113" t="s">
        <v>39</v>
      </c>
      <c r="V16" s="115" t="s">
        <v>39</v>
      </c>
      <c r="W16" s="108" t="s">
        <v>41</v>
      </c>
      <c r="X16" s="115" t="s">
        <v>41</v>
      </c>
      <c r="Y16" s="108" t="s">
        <v>42</v>
      </c>
      <c r="Z16" s="116" t="s">
        <v>43</v>
      </c>
      <c r="AA16" s="1"/>
      <c r="AB16" s="1"/>
      <c r="AC16" s="1"/>
      <c r="AD16" s="1"/>
      <c r="AE16" s="57"/>
      <c r="AF16" s="59">
        <v>14</v>
      </c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19" t="s">
        <v>45</v>
      </c>
      <c r="U17" s="116" t="s">
        <v>45</v>
      </c>
      <c r="V17" s="151">
        <f>J39</f>
        <v>58</v>
      </c>
      <c r="W17" s="15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8"/>
      <c r="AH17" s="115"/>
      <c r="AI17" s="115"/>
      <c r="AJ17" s="115"/>
      <c r="AK17" s="115"/>
      <c r="AL17" s="115"/>
      <c r="AM17" s="11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3">
        <v>6</v>
      </c>
      <c r="F18" s="154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156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66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4"/>
      <c r="AF22" s="124"/>
      <c r="AG22" s="124"/>
      <c r="AH22" s="124"/>
      <c r="AI22" s="124"/>
      <c r="AJ22" s="124"/>
      <c r="AK22" s="124"/>
      <c r="AL22" s="124"/>
    </row>
    <row r="23" spans="1:34" ht="20.25">
      <c r="A23" s="125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58</v>
      </c>
      <c r="K39" s="4" t="s">
        <v>2</v>
      </c>
      <c r="M39" s="123">
        <f>A40+E40+I40+O40+U40-AB40</f>
        <v>24</v>
      </c>
      <c r="N39" s="4" t="s">
        <v>3</v>
      </c>
      <c r="Q39" s="123">
        <f>SUM(B40:D40)+SUM(F40:H40)+SUM(J40:N40)+SUM(P40:T40)+SUM(V40:Z40)</f>
        <v>33</v>
      </c>
      <c r="R39" s="4" t="s">
        <v>4</v>
      </c>
    </row>
    <row r="40" spans="1:27" ht="20.25">
      <c r="A40" s="4">
        <v>8</v>
      </c>
      <c r="B40" s="4">
        <v>0</v>
      </c>
      <c r="C40" s="4">
        <v>2</v>
      </c>
      <c r="D40" s="4">
        <v>3</v>
      </c>
      <c r="E40" s="4">
        <v>6</v>
      </c>
      <c r="F40" s="4">
        <v>1</v>
      </c>
      <c r="G40" s="4">
        <v>2</v>
      </c>
      <c r="H40" s="4">
        <v>0</v>
      </c>
      <c r="I40" s="4">
        <v>6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3</v>
      </c>
      <c r="Q40" s="4">
        <v>0</v>
      </c>
      <c r="R40" s="122">
        <v>5</v>
      </c>
      <c r="S40">
        <v>4</v>
      </c>
      <c r="T40" s="6">
        <v>2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10</v>
      </c>
      <c r="D63" s="8">
        <v>9</v>
      </c>
      <c r="E63" s="8">
        <v>1</v>
      </c>
      <c r="F63" s="8">
        <v>1</v>
      </c>
      <c r="G63" s="8">
        <v>1</v>
      </c>
      <c r="H63" s="8">
        <v>1</v>
      </c>
      <c r="I63" s="8">
        <v>1</v>
      </c>
      <c r="J63" s="8">
        <v>1</v>
      </c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>
        <v>1</v>
      </c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>
        <v>1</v>
      </c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>
        <v>1</v>
      </c>
      <c r="H66" s="11">
        <v>1</v>
      </c>
      <c r="I66" s="11"/>
      <c r="J66" s="11"/>
      <c r="K66" s="11"/>
      <c r="L66" s="11"/>
      <c r="M66" s="11"/>
      <c r="N66" s="11"/>
      <c r="O66" s="11"/>
      <c r="P66" s="11"/>
      <c r="Q66" s="12">
        <v>8</v>
      </c>
    </row>
    <row r="67" spans="3:17" ht="20.25">
      <c r="C67" s="10"/>
      <c r="D67" s="11"/>
      <c r="E67" s="11"/>
      <c r="F67" s="11"/>
      <c r="G67" s="11">
        <v>1</v>
      </c>
      <c r="H67" s="11">
        <v>1</v>
      </c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>
        <v>1</v>
      </c>
      <c r="H68" s="11">
        <v>4</v>
      </c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>
        <v>1</v>
      </c>
      <c r="I69" s="11"/>
      <c r="J69" s="11"/>
      <c r="K69" s="11"/>
      <c r="L69" s="11"/>
      <c r="M69" s="11">
        <v>8</v>
      </c>
      <c r="N69" s="11">
        <v>1</v>
      </c>
      <c r="O69" s="11">
        <v>0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8</v>
      </c>
      <c r="B80" s="4">
        <v>0</v>
      </c>
      <c r="C80" s="4">
        <v>2</v>
      </c>
      <c r="D80" s="4">
        <v>3</v>
      </c>
      <c r="E80" s="4">
        <v>6</v>
      </c>
      <c r="F80" s="4">
        <v>1</v>
      </c>
      <c r="G80" s="4">
        <v>2</v>
      </c>
      <c r="H80" s="4">
        <v>0</v>
      </c>
      <c r="I80" s="4">
        <v>6</v>
      </c>
      <c r="J80" s="4">
        <v>1</v>
      </c>
      <c r="K80" s="4">
        <v>0</v>
      </c>
      <c r="L80" s="4">
        <v>2</v>
      </c>
      <c r="M80" s="4">
        <v>2</v>
      </c>
      <c r="N80" s="4">
        <v>4</v>
      </c>
      <c r="O80" s="4">
        <v>2</v>
      </c>
      <c r="P80" s="4">
        <v>3</v>
      </c>
      <c r="Q80" s="4">
        <v>0</v>
      </c>
      <c r="R80" s="4">
        <v>5</v>
      </c>
      <c r="S80">
        <v>4</v>
      </c>
      <c r="T80" s="6">
        <v>2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6" t="s">
        <v>60</v>
      </c>
      <c r="C1" s="1"/>
      <c r="D1" s="1"/>
      <c r="E1" s="126" t="s">
        <v>318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5" t="s">
        <v>7</v>
      </c>
      <c r="U2" s="146"/>
      <c r="V2" s="146"/>
      <c r="W2" s="146"/>
      <c r="X2" s="146"/>
      <c r="Y2" s="146"/>
      <c r="Z2" s="147"/>
      <c r="AA2" s="1"/>
      <c r="AB2" s="1"/>
      <c r="AC2" s="1"/>
      <c r="AD2" s="1"/>
      <c r="AE2" s="57"/>
      <c r="AF2" s="145" t="s">
        <v>53</v>
      </c>
      <c r="AG2" s="146"/>
      <c r="AH2" s="146"/>
      <c r="AI2" s="146"/>
      <c r="AJ2" s="146"/>
      <c r="AK2" s="146"/>
      <c r="AL2" s="146"/>
      <c r="AM2" s="147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8" t="s">
        <v>0</v>
      </c>
      <c r="BB2" s="149"/>
      <c r="BC2" s="149"/>
      <c r="BD2" s="150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9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14</v>
      </c>
      <c r="AH3" s="104" t="s">
        <v>17</v>
      </c>
      <c r="AI3" s="127" t="s">
        <v>23</v>
      </c>
      <c r="AJ3" s="127" t="s">
        <v>30</v>
      </c>
      <c r="AK3" s="127" t="s">
        <v>26</v>
      </c>
      <c r="AL3" s="127" t="s">
        <v>39</v>
      </c>
      <c r="AM3" s="128" t="s">
        <v>39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62</v>
      </c>
      <c r="BC3" s="77" t="s">
        <v>105</v>
      </c>
      <c r="BD3" s="78">
        <v>56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9</v>
      </c>
      <c r="AI4" s="106" t="s">
        <v>28</v>
      </c>
      <c r="AJ4" s="106" t="s">
        <v>19</v>
      </c>
      <c r="AK4" s="106" t="s">
        <v>26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96</v>
      </c>
      <c r="BC4" s="68" t="s">
        <v>241</v>
      </c>
      <c r="BD4" s="69">
        <v>7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13" t="s">
        <v>12</v>
      </c>
      <c r="V5" s="113" t="s">
        <v>12</v>
      </c>
      <c r="W5" s="113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12</v>
      </c>
      <c r="AH5" s="106" t="s">
        <v>20</v>
      </c>
      <c r="AI5" s="106" t="s">
        <v>24</v>
      </c>
      <c r="AJ5" s="106" t="s">
        <v>28</v>
      </c>
      <c r="AK5" s="106" t="s">
        <v>32</v>
      </c>
      <c r="AL5" s="106" t="s">
        <v>19</v>
      </c>
      <c r="AM5" s="107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63</v>
      </c>
      <c r="BC5" s="68" t="s">
        <v>240</v>
      </c>
      <c r="BD5" s="69">
        <v>0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2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11</v>
      </c>
      <c r="AH6" s="106" t="s">
        <v>12</v>
      </c>
      <c r="AI6" s="106" t="s">
        <v>17</v>
      </c>
      <c r="AJ6" s="106" t="s">
        <v>17</v>
      </c>
      <c r="AK6" s="106" t="s">
        <v>24</v>
      </c>
      <c r="AL6" s="106" t="s">
        <v>41</v>
      </c>
      <c r="AM6" s="107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61</v>
      </c>
      <c r="BC6" s="68" t="s">
        <v>239</v>
      </c>
      <c r="BD6" s="69">
        <v>14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2" t="s">
        <v>17</v>
      </c>
      <c r="U7" s="113" t="s">
        <v>17</v>
      </c>
      <c r="V7" s="113" t="s">
        <v>17</v>
      </c>
      <c r="W7" s="106" t="s">
        <v>20</v>
      </c>
      <c r="X7" s="113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24</v>
      </c>
      <c r="AH7" s="106" t="s">
        <v>32</v>
      </c>
      <c r="AI7" s="106" t="s">
        <v>19</v>
      </c>
      <c r="AJ7" s="106" t="s">
        <v>16</v>
      </c>
      <c r="AK7" s="106" t="s">
        <v>31</v>
      </c>
      <c r="AL7" s="106" t="s">
        <v>34</v>
      </c>
      <c r="AM7" s="107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238</v>
      </c>
      <c r="BC7" s="68" t="s">
        <v>237</v>
      </c>
      <c r="BD7" s="69">
        <v>1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12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11</v>
      </c>
      <c r="AI8" s="106" t="s">
        <v>12</v>
      </c>
      <c r="AJ8" s="106" t="s">
        <v>24</v>
      </c>
      <c r="AK8" s="106" t="s">
        <v>31</v>
      </c>
      <c r="AL8" s="106" t="s">
        <v>39</v>
      </c>
      <c r="AM8" s="107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71</v>
      </c>
      <c r="BC8" s="68" t="s">
        <v>236</v>
      </c>
      <c r="BD8" s="69">
        <v>74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30" t="s">
        <v>26</v>
      </c>
      <c r="P9" s="130" t="s">
        <v>19</v>
      </c>
      <c r="Q9" s="132" t="s">
        <v>32</v>
      </c>
      <c r="R9" s="39"/>
      <c r="S9" s="1"/>
      <c r="T9" s="112" t="s">
        <v>24</v>
      </c>
      <c r="U9" s="113" t="s">
        <v>24</v>
      </c>
      <c r="V9" s="113" t="s">
        <v>24</v>
      </c>
      <c r="W9" s="113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20"/>
      <c r="AH9" s="117"/>
      <c r="AI9" s="117"/>
      <c r="AJ9" s="117"/>
      <c r="AK9" s="117"/>
      <c r="AL9" s="117"/>
      <c r="AM9" s="12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11</v>
      </c>
      <c r="K10" s="130" t="s">
        <v>17</v>
      </c>
      <c r="L10" s="143" t="s">
        <v>26</v>
      </c>
      <c r="M10" s="130" t="s">
        <v>24</v>
      </c>
      <c r="N10" s="130" t="s">
        <v>41</v>
      </c>
      <c r="O10" s="130" t="s">
        <v>17</v>
      </c>
      <c r="P10" s="90"/>
      <c r="Q10" s="97"/>
      <c r="R10" s="39"/>
      <c r="S10" s="1"/>
      <c r="T10" s="112" t="s">
        <v>28</v>
      </c>
      <c r="U10" s="113" t="s">
        <v>28</v>
      </c>
      <c r="V10" s="106" t="s">
        <v>30</v>
      </c>
      <c r="W10" s="106" t="s">
        <v>30</v>
      </c>
      <c r="X10" s="113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20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130" t="s">
        <v>12</v>
      </c>
      <c r="F11" s="130" t="s">
        <v>19</v>
      </c>
      <c r="G11" s="130" t="s">
        <v>32</v>
      </c>
      <c r="H11" s="130" t="s">
        <v>20</v>
      </c>
      <c r="I11" s="130" t="s">
        <v>24</v>
      </c>
      <c r="J11" s="130" t="s">
        <v>9</v>
      </c>
      <c r="K11" s="130" t="s">
        <v>26</v>
      </c>
      <c r="L11" s="130" t="s">
        <v>39</v>
      </c>
      <c r="M11" s="130" t="s">
        <v>28</v>
      </c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3" t="s">
        <v>32</v>
      </c>
      <c r="W11" s="113" t="s">
        <v>32</v>
      </c>
      <c r="X11" s="106" t="s">
        <v>19</v>
      </c>
      <c r="Y11" s="106" t="s">
        <v>19</v>
      </c>
      <c r="Z11" s="114" t="s">
        <v>19</v>
      </c>
      <c r="AA11" s="1"/>
      <c r="AB11" s="1"/>
      <c r="AC11" s="1"/>
      <c r="AD11" s="1"/>
      <c r="AE11" s="57"/>
      <c r="AF11" s="59">
        <v>9</v>
      </c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0" t="s">
        <v>28</v>
      </c>
      <c r="K12" s="90"/>
      <c r="L12" s="91"/>
      <c r="M12" s="90"/>
      <c r="N12" s="90"/>
      <c r="O12" s="90"/>
      <c r="P12" s="91"/>
      <c r="Q12" s="92"/>
      <c r="R12" s="39"/>
      <c r="S12" s="1"/>
      <c r="T12" s="112" t="s">
        <v>19</v>
      </c>
      <c r="U12" s="113" t="s">
        <v>19</v>
      </c>
      <c r="V12" s="106" t="s">
        <v>16</v>
      </c>
      <c r="W12" s="106" t="s">
        <v>16</v>
      </c>
      <c r="X12" s="106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130" t="s">
        <v>26</v>
      </c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30" t="s">
        <v>9</v>
      </c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3" t="s">
        <v>34</v>
      </c>
      <c r="X14" s="106" t="s">
        <v>26</v>
      </c>
      <c r="Y14" s="106" t="s">
        <v>26</v>
      </c>
      <c r="Z14" s="114" t="s">
        <v>26</v>
      </c>
      <c r="AA14" s="1"/>
      <c r="AB14" s="1"/>
      <c r="AC14" s="1"/>
      <c r="AD14" s="1"/>
      <c r="AE14" s="57"/>
      <c r="AF14" s="59">
        <v>12</v>
      </c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2" t="s">
        <v>26</v>
      </c>
      <c r="U15" s="113" t="s">
        <v>26</v>
      </c>
      <c r="V15" s="113" t="s">
        <v>26</v>
      </c>
      <c r="W15" s="113" t="s">
        <v>26</v>
      </c>
      <c r="X15" s="106" t="s">
        <v>39</v>
      </c>
      <c r="Y15" s="106" t="s">
        <v>39</v>
      </c>
      <c r="Z15" s="114" t="s">
        <v>39</v>
      </c>
      <c r="AA15" s="1"/>
      <c r="AB15" s="1"/>
      <c r="AC15" s="1"/>
      <c r="AD15" s="1"/>
      <c r="AE15" s="57"/>
      <c r="AF15" s="59">
        <v>13</v>
      </c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2" t="s">
        <v>39</v>
      </c>
      <c r="U16" s="113" t="s">
        <v>39</v>
      </c>
      <c r="V16" s="115" t="s">
        <v>39</v>
      </c>
      <c r="W16" s="108" t="s">
        <v>41</v>
      </c>
      <c r="X16" s="115" t="s">
        <v>41</v>
      </c>
      <c r="Y16" s="108" t="s">
        <v>42</v>
      </c>
      <c r="Z16" s="116" t="s">
        <v>43</v>
      </c>
      <c r="AA16" s="1"/>
      <c r="AB16" s="1"/>
      <c r="AC16" s="1"/>
      <c r="AD16" s="1"/>
      <c r="AE16" s="57"/>
      <c r="AF16" s="59">
        <v>14</v>
      </c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19" t="s">
        <v>45</v>
      </c>
      <c r="U17" s="116" t="s">
        <v>45</v>
      </c>
      <c r="V17" s="151">
        <f>J39</f>
        <v>58</v>
      </c>
      <c r="W17" s="15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8"/>
      <c r="AH17" s="115"/>
      <c r="AI17" s="115"/>
      <c r="AJ17" s="115"/>
      <c r="AK17" s="115"/>
      <c r="AL17" s="115"/>
      <c r="AM17" s="11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3">
        <v>6</v>
      </c>
      <c r="F18" s="154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235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205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4"/>
      <c r="AF22" s="124"/>
      <c r="AG22" s="124"/>
      <c r="AH22" s="124"/>
      <c r="AI22" s="124"/>
      <c r="AJ22" s="124"/>
      <c r="AK22" s="124"/>
      <c r="AL22" s="124"/>
    </row>
    <row r="23" spans="1:34" ht="20.25">
      <c r="A23" s="125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58</v>
      </c>
      <c r="K39" s="4" t="s">
        <v>2</v>
      </c>
      <c r="M39" s="123">
        <f>A40+E40+I40+O40+U40-AB40</f>
        <v>24</v>
      </c>
      <c r="N39" s="4" t="s">
        <v>3</v>
      </c>
      <c r="Q39" s="123">
        <f>SUM(B40:D40)+SUM(F40:H40)+SUM(J40:N40)+SUM(P40:T40)+SUM(V40:Z40)</f>
        <v>33</v>
      </c>
      <c r="R39" s="4" t="s">
        <v>4</v>
      </c>
    </row>
    <row r="40" spans="1:27" ht="20.25">
      <c r="A40" s="4">
        <v>8</v>
      </c>
      <c r="B40" s="4">
        <v>0</v>
      </c>
      <c r="C40" s="4">
        <v>2</v>
      </c>
      <c r="D40" s="4">
        <v>3</v>
      </c>
      <c r="E40" s="4">
        <v>6</v>
      </c>
      <c r="F40" s="4">
        <v>1</v>
      </c>
      <c r="G40" s="4">
        <v>2</v>
      </c>
      <c r="H40" s="4">
        <v>0</v>
      </c>
      <c r="I40" s="4">
        <v>6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3</v>
      </c>
      <c r="Q40" s="4">
        <v>0</v>
      </c>
      <c r="R40" s="142">
        <v>5</v>
      </c>
      <c r="S40">
        <v>4</v>
      </c>
      <c r="T40" s="6">
        <v>2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4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9</v>
      </c>
      <c r="K70" s="11">
        <v>1</v>
      </c>
      <c r="L70" s="11">
        <v>0</v>
      </c>
      <c r="M70" s="11">
        <v>1</v>
      </c>
      <c r="N70" s="11">
        <v>8</v>
      </c>
      <c r="O70" s="11">
        <v>1</v>
      </c>
      <c r="P70" s="11"/>
      <c r="Q70" s="12"/>
    </row>
    <row r="71" spans="3:17" ht="20.25">
      <c r="C71" s="10"/>
      <c r="D71" s="11"/>
      <c r="E71" s="11">
        <v>1</v>
      </c>
      <c r="F71" s="11">
        <v>1</v>
      </c>
      <c r="G71" s="11">
        <v>1</v>
      </c>
      <c r="H71" s="11">
        <v>8</v>
      </c>
      <c r="I71" s="11">
        <v>1</v>
      </c>
      <c r="J71" s="11">
        <v>1</v>
      </c>
      <c r="K71" s="11">
        <v>1</v>
      </c>
      <c r="L71" s="11">
        <v>1</v>
      </c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8</v>
      </c>
      <c r="B80" s="4">
        <v>0</v>
      </c>
      <c r="C80" s="4">
        <v>2</v>
      </c>
      <c r="D80" s="4">
        <v>3</v>
      </c>
      <c r="E80" s="4">
        <v>6</v>
      </c>
      <c r="F80" s="4">
        <v>1</v>
      </c>
      <c r="G80" s="4">
        <v>2</v>
      </c>
      <c r="H80" s="4">
        <v>0</v>
      </c>
      <c r="I80" s="4">
        <v>6</v>
      </c>
      <c r="J80" s="4">
        <v>1</v>
      </c>
      <c r="K80" s="4">
        <v>0</v>
      </c>
      <c r="L80" s="4">
        <v>2</v>
      </c>
      <c r="M80" s="4">
        <v>2</v>
      </c>
      <c r="N80" s="4">
        <v>4</v>
      </c>
      <c r="O80" s="4">
        <v>2</v>
      </c>
      <c r="P80" s="4">
        <v>3</v>
      </c>
      <c r="Q80" s="4">
        <v>0</v>
      </c>
      <c r="R80" s="4">
        <v>5</v>
      </c>
      <c r="S80">
        <v>4</v>
      </c>
      <c r="T80" s="6">
        <v>2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6" t="s">
        <v>60</v>
      </c>
      <c r="C1" s="1"/>
      <c r="D1" s="1"/>
      <c r="E1" s="126" t="s">
        <v>319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5" t="s">
        <v>7</v>
      </c>
      <c r="U2" s="146"/>
      <c r="V2" s="146"/>
      <c r="W2" s="146"/>
      <c r="X2" s="146"/>
      <c r="Y2" s="146"/>
      <c r="Z2" s="147"/>
      <c r="AA2" s="1"/>
      <c r="AB2" s="1"/>
      <c r="AC2" s="1"/>
      <c r="AD2" s="1"/>
      <c r="AE2" s="57"/>
      <c r="AF2" s="145" t="s">
        <v>53</v>
      </c>
      <c r="AG2" s="146"/>
      <c r="AH2" s="146"/>
      <c r="AI2" s="146"/>
      <c r="AJ2" s="146"/>
      <c r="AK2" s="146"/>
      <c r="AL2" s="146"/>
      <c r="AM2" s="147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8" t="s">
        <v>0</v>
      </c>
      <c r="BB2" s="149"/>
      <c r="BC2" s="149"/>
      <c r="BD2" s="150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9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14</v>
      </c>
      <c r="AH3" s="104" t="s">
        <v>17</v>
      </c>
      <c r="AI3" s="127" t="s">
        <v>23</v>
      </c>
      <c r="AJ3" s="127" t="s">
        <v>30</v>
      </c>
      <c r="AK3" s="127" t="s">
        <v>26</v>
      </c>
      <c r="AL3" s="127" t="s">
        <v>39</v>
      </c>
      <c r="AM3" s="128" t="s">
        <v>39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62</v>
      </c>
      <c r="BC3" s="77" t="s">
        <v>129</v>
      </c>
      <c r="BD3" s="78">
        <v>16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9</v>
      </c>
      <c r="AI4" s="106" t="s">
        <v>28</v>
      </c>
      <c r="AJ4" s="106" t="s">
        <v>19</v>
      </c>
      <c r="AK4" s="106" t="s">
        <v>26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61</v>
      </c>
      <c r="BC4" s="68" t="s">
        <v>248</v>
      </c>
      <c r="BD4" s="69">
        <v>5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13" t="s">
        <v>12</v>
      </c>
      <c r="V5" s="113" t="s">
        <v>12</v>
      </c>
      <c r="W5" s="113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12</v>
      </c>
      <c r="AH5" s="106" t="s">
        <v>20</v>
      </c>
      <c r="AI5" s="106" t="s">
        <v>24</v>
      </c>
      <c r="AJ5" s="106" t="s">
        <v>28</v>
      </c>
      <c r="AK5" s="106" t="s">
        <v>32</v>
      </c>
      <c r="AL5" s="106" t="s">
        <v>19</v>
      </c>
      <c r="AM5" s="107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90</v>
      </c>
      <c r="BC5" s="68" t="s">
        <v>247</v>
      </c>
      <c r="BD5" s="69">
        <v>42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2" t="s">
        <v>11</v>
      </c>
      <c r="R6" s="39"/>
      <c r="S6" s="1"/>
      <c r="T6" s="112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11</v>
      </c>
      <c r="AH6" s="106" t="s">
        <v>12</v>
      </c>
      <c r="AI6" s="106" t="s">
        <v>17</v>
      </c>
      <c r="AJ6" s="106" t="s">
        <v>17</v>
      </c>
      <c r="AK6" s="106" t="s">
        <v>24</v>
      </c>
      <c r="AL6" s="106" t="s">
        <v>41</v>
      </c>
      <c r="AM6" s="107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92</v>
      </c>
      <c r="BC6" s="68" t="s">
        <v>93</v>
      </c>
      <c r="BD6" s="69">
        <v>257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32" t="s">
        <v>24</v>
      </c>
      <c r="R7" s="39"/>
      <c r="S7" s="1"/>
      <c r="T7" s="112" t="s">
        <v>17</v>
      </c>
      <c r="U7" s="113" t="s">
        <v>17</v>
      </c>
      <c r="V7" s="113" t="s">
        <v>17</v>
      </c>
      <c r="W7" s="106" t="s">
        <v>20</v>
      </c>
      <c r="X7" s="113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24</v>
      </c>
      <c r="AH7" s="106" t="s">
        <v>32</v>
      </c>
      <c r="AI7" s="106" t="s">
        <v>19</v>
      </c>
      <c r="AJ7" s="106" t="s">
        <v>16</v>
      </c>
      <c r="AK7" s="106" t="s">
        <v>31</v>
      </c>
      <c r="AL7" s="106" t="s">
        <v>34</v>
      </c>
      <c r="AM7" s="107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96</v>
      </c>
      <c r="BC7" s="68" t="s">
        <v>148</v>
      </c>
      <c r="BD7" s="69">
        <v>7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132" t="s">
        <v>41</v>
      </c>
      <c r="R8" s="39"/>
      <c r="S8" s="1"/>
      <c r="T8" s="112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11</v>
      </c>
      <c r="AI8" s="106" t="s">
        <v>12</v>
      </c>
      <c r="AJ8" s="106" t="s">
        <v>24</v>
      </c>
      <c r="AK8" s="106" t="s">
        <v>31</v>
      </c>
      <c r="AL8" s="106" t="s">
        <v>39</v>
      </c>
      <c r="AM8" s="107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246</v>
      </c>
      <c r="BC8" s="68" t="s">
        <v>245</v>
      </c>
      <c r="BD8" s="69">
        <v>87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30" t="s">
        <v>26</v>
      </c>
      <c r="P9" s="130" t="s">
        <v>9</v>
      </c>
      <c r="Q9" s="132" t="s">
        <v>39</v>
      </c>
      <c r="R9" s="39"/>
      <c r="S9" s="1"/>
      <c r="T9" s="112" t="s">
        <v>24</v>
      </c>
      <c r="U9" s="113" t="s">
        <v>24</v>
      </c>
      <c r="V9" s="113" t="s">
        <v>24</v>
      </c>
      <c r="W9" s="113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20"/>
      <c r="AH9" s="117"/>
      <c r="AI9" s="117"/>
      <c r="AJ9" s="117"/>
      <c r="AK9" s="117"/>
      <c r="AL9" s="117"/>
      <c r="AM9" s="12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16</v>
      </c>
      <c r="K10" s="130" t="s">
        <v>31</v>
      </c>
      <c r="L10" s="130" t="s">
        <v>19</v>
      </c>
      <c r="M10" s="130" t="s">
        <v>34</v>
      </c>
      <c r="N10" s="130" t="s">
        <v>26</v>
      </c>
      <c r="O10" s="130" t="s">
        <v>24</v>
      </c>
      <c r="P10" s="90"/>
      <c r="Q10" s="144" t="s">
        <v>9</v>
      </c>
      <c r="R10" s="39"/>
      <c r="S10" s="1"/>
      <c r="T10" s="112" t="s">
        <v>28</v>
      </c>
      <c r="U10" s="113" t="s">
        <v>28</v>
      </c>
      <c r="V10" s="106" t="s">
        <v>30</v>
      </c>
      <c r="W10" s="106" t="s">
        <v>30</v>
      </c>
      <c r="X10" s="113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20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0" t="s">
        <v>39</v>
      </c>
      <c r="K11" s="93"/>
      <c r="L11" s="90"/>
      <c r="M11" s="90"/>
      <c r="N11" s="90"/>
      <c r="O11" s="93"/>
      <c r="P11" s="90"/>
      <c r="Q11" s="132" t="s">
        <v>12</v>
      </c>
      <c r="R11" s="39"/>
      <c r="S11" s="1"/>
      <c r="T11" s="105" t="s">
        <v>32</v>
      </c>
      <c r="U11" s="106" t="s">
        <v>32</v>
      </c>
      <c r="V11" s="113" t="s">
        <v>32</v>
      </c>
      <c r="W11" s="113" t="s">
        <v>32</v>
      </c>
      <c r="X11" s="106" t="s">
        <v>19</v>
      </c>
      <c r="Y11" s="106" t="s">
        <v>19</v>
      </c>
      <c r="Z11" s="114" t="s">
        <v>19</v>
      </c>
      <c r="AA11" s="1"/>
      <c r="AB11" s="1"/>
      <c r="AC11" s="1"/>
      <c r="AD11" s="1"/>
      <c r="AE11" s="57"/>
      <c r="AF11" s="59">
        <v>9</v>
      </c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0" t="s">
        <v>26</v>
      </c>
      <c r="K12" s="90"/>
      <c r="L12" s="91"/>
      <c r="M12" s="90"/>
      <c r="N12" s="90"/>
      <c r="O12" s="90"/>
      <c r="P12" s="91"/>
      <c r="Q12" s="92"/>
      <c r="R12" s="39"/>
      <c r="S12" s="1"/>
      <c r="T12" s="112" t="s">
        <v>19</v>
      </c>
      <c r="U12" s="113" t="s">
        <v>19</v>
      </c>
      <c r="V12" s="106" t="s">
        <v>16</v>
      </c>
      <c r="W12" s="106" t="s">
        <v>16</v>
      </c>
      <c r="X12" s="106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130" t="s">
        <v>11</v>
      </c>
      <c r="J13" s="130" t="s">
        <v>39</v>
      </c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130" t="s">
        <v>9</v>
      </c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3" t="s">
        <v>34</v>
      </c>
      <c r="X14" s="106" t="s">
        <v>26</v>
      </c>
      <c r="Y14" s="106" t="s">
        <v>26</v>
      </c>
      <c r="Z14" s="114" t="s">
        <v>26</v>
      </c>
      <c r="AA14" s="1"/>
      <c r="AB14" s="1"/>
      <c r="AC14" s="1"/>
      <c r="AD14" s="1"/>
      <c r="AE14" s="57"/>
      <c r="AF14" s="59">
        <v>12</v>
      </c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130" t="s">
        <v>43</v>
      </c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2" t="s">
        <v>26</v>
      </c>
      <c r="U15" s="113" t="s">
        <v>26</v>
      </c>
      <c r="V15" s="113" t="s">
        <v>26</v>
      </c>
      <c r="W15" s="113" t="s">
        <v>26</v>
      </c>
      <c r="X15" s="106" t="s">
        <v>39</v>
      </c>
      <c r="Y15" s="106" t="s">
        <v>39</v>
      </c>
      <c r="Z15" s="114" t="s">
        <v>39</v>
      </c>
      <c r="AA15" s="1"/>
      <c r="AB15" s="1"/>
      <c r="AC15" s="1"/>
      <c r="AD15" s="1"/>
      <c r="AE15" s="57"/>
      <c r="AF15" s="59">
        <v>13</v>
      </c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130" t="s">
        <v>24</v>
      </c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2" t="s">
        <v>39</v>
      </c>
      <c r="U16" s="113" t="s">
        <v>39</v>
      </c>
      <c r="V16" s="115" t="s">
        <v>39</v>
      </c>
      <c r="W16" s="108" t="s">
        <v>41</v>
      </c>
      <c r="X16" s="115" t="s">
        <v>41</v>
      </c>
      <c r="Y16" s="108" t="s">
        <v>42</v>
      </c>
      <c r="Z16" s="116" t="s">
        <v>43</v>
      </c>
      <c r="AA16" s="1"/>
      <c r="AB16" s="1"/>
      <c r="AC16" s="1"/>
      <c r="AD16" s="1"/>
      <c r="AE16" s="57"/>
      <c r="AF16" s="59">
        <v>14</v>
      </c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139" t="s">
        <v>12</v>
      </c>
      <c r="D17" s="131" t="s">
        <v>19</v>
      </c>
      <c r="E17" s="131" t="s">
        <v>32</v>
      </c>
      <c r="F17" s="131" t="s">
        <v>20</v>
      </c>
      <c r="G17" s="131" t="s">
        <v>28</v>
      </c>
      <c r="H17" s="131" t="s">
        <v>24</v>
      </c>
      <c r="I17" s="131" t="s">
        <v>12</v>
      </c>
      <c r="J17" s="131" t="s">
        <v>26</v>
      </c>
      <c r="K17" s="99"/>
      <c r="L17" s="99"/>
      <c r="M17" s="99"/>
      <c r="N17" s="100"/>
      <c r="O17" s="99"/>
      <c r="P17" s="99"/>
      <c r="Q17" s="102"/>
      <c r="R17" s="39"/>
      <c r="S17" s="1"/>
      <c r="T17" s="119" t="s">
        <v>45</v>
      </c>
      <c r="U17" s="116" t="s">
        <v>45</v>
      </c>
      <c r="V17" s="151">
        <f>J39</f>
        <v>58</v>
      </c>
      <c r="W17" s="15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8"/>
      <c r="AH17" s="115"/>
      <c r="AI17" s="115"/>
      <c r="AJ17" s="115"/>
      <c r="AK17" s="115"/>
      <c r="AL17" s="115"/>
      <c r="AM17" s="11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3">
        <v>6</v>
      </c>
      <c r="F18" s="154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244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243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 t="s">
        <v>242</v>
      </c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4"/>
      <c r="AF22" s="124"/>
      <c r="AG22" s="124"/>
      <c r="AH22" s="124"/>
      <c r="AI22" s="124"/>
      <c r="AJ22" s="124"/>
      <c r="AK22" s="124"/>
      <c r="AL22" s="124"/>
    </row>
    <row r="23" spans="1:34" ht="20.25">
      <c r="A23" s="125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58</v>
      </c>
      <c r="K39" s="4" t="s">
        <v>2</v>
      </c>
      <c r="M39" s="123">
        <f>A40+E40+I40+O40+U40-AB40</f>
        <v>24</v>
      </c>
      <c r="N39" s="4" t="s">
        <v>3</v>
      </c>
      <c r="Q39" s="123">
        <f>SUM(B40:D40)+SUM(F40:H40)+SUM(J40:N40)+SUM(P40:T40)+SUM(V40:Z40)</f>
        <v>33</v>
      </c>
      <c r="R39" s="4" t="s">
        <v>4</v>
      </c>
    </row>
    <row r="40" spans="1:27" ht="20.25">
      <c r="A40" s="4">
        <v>8</v>
      </c>
      <c r="B40" s="4">
        <v>0</v>
      </c>
      <c r="C40" s="4">
        <v>2</v>
      </c>
      <c r="D40" s="4">
        <v>3</v>
      </c>
      <c r="E40" s="4">
        <v>6</v>
      </c>
      <c r="F40" s="4">
        <v>1</v>
      </c>
      <c r="G40" s="4">
        <v>2</v>
      </c>
      <c r="H40" s="4">
        <v>0</v>
      </c>
      <c r="I40" s="4">
        <v>6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3</v>
      </c>
      <c r="Q40" s="4">
        <v>0</v>
      </c>
      <c r="R40" s="142">
        <v>5</v>
      </c>
      <c r="S40">
        <v>4</v>
      </c>
      <c r="T40" s="6">
        <v>2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4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8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>
        <v>0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>
        <v>9</v>
      </c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>
        <v>1</v>
      </c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>
        <v>10</v>
      </c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>
        <v>1</v>
      </c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1</v>
      </c>
      <c r="E77" s="14">
        <v>1</v>
      </c>
      <c r="F77" s="14">
        <v>8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8</v>
      </c>
      <c r="B80" s="4">
        <v>0</v>
      </c>
      <c r="C80" s="4">
        <v>2</v>
      </c>
      <c r="D80" s="4">
        <v>3</v>
      </c>
      <c r="E80" s="4">
        <v>6</v>
      </c>
      <c r="F80" s="4">
        <v>1</v>
      </c>
      <c r="G80" s="4">
        <v>2</v>
      </c>
      <c r="H80" s="4">
        <v>0</v>
      </c>
      <c r="I80" s="4">
        <v>6</v>
      </c>
      <c r="J80" s="4">
        <v>1</v>
      </c>
      <c r="K80" s="4">
        <v>0</v>
      </c>
      <c r="L80" s="4">
        <v>2</v>
      </c>
      <c r="M80" s="4">
        <v>2</v>
      </c>
      <c r="N80" s="4">
        <v>4</v>
      </c>
      <c r="O80" s="4">
        <v>2</v>
      </c>
      <c r="P80" s="4">
        <v>3</v>
      </c>
      <c r="Q80" s="4">
        <v>0</v>
      </c>
      <c r="R80" s="4">
        <v>5</v>
      </c>
      <c r="S80">
        <v>4</v>
      </c>
      <c r="T80" s="6">
        <v>2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6" t="s">
        <v>60</v>
      </c>
      <c r="C1" s="1"/>
      <c r="D1" s="1"/>
      <c r="E1" s="126" t="s">
        <v>301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5" t="s">
        <v>7</v>
      </c>
      <c r="U2" s="146"/>
      <c r="V2" s="146"/>
      <c r="W2" s="146"/>
      <c r="X2" s="146"/>
      <c r="Y2" s="146"/>
      <c r="Z2" s="147"/>
      <c r="AA2" s="1"/>
      <c r="AB2" s="1"/>
      <c r="AC2" s="1"/>
      <c r="AD2" s="1"/>
      <c r="AE2" s="57"/>
      <c r="AF2" s="145" t="s">
        <v>53</v>
      </c>
      <c r="AG2" s="146"/>
      <c r="AH2" s="146"/>
      <c r="AI2" s="146"/>
      <c r="AJ2" s="146"/>
      <c r="AK2" s="146"/>
      <c r="AL2" s="146"/>
      <c r="AM2" s="147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8" t="s">
        <v>0</v>
      </c>
      <c r="BB2" s="149"/>
      <c r="BC2" s="149"/>
      <c r="BD2" s="150"/>
      <c r="BE2" s="1"/>
      <c r="BF2" s="1"/>
    </row>
    <row r="3" spans="1:58" ht="22.5" customHeight="1">
      <c r="A3" s="1"/>
      <c r="B3" s="66" t="s">
        <v>8</v>
      </c>
      <c r="C3" s="140" t="s">
        <v>31</v>
      </c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3" t="s">
        <v>12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9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14</v>
      </c>
      <c r="AH3" s="104" t="s">
        <v>17</v>
      </c>
      <c r="AI3" s="127" t="s">
        <v>23</v>
      </c>
      <c r="AJ3" s="127" t="s">
        <v>30</v>
      </c>
      <c r="AK3" s="127" t="s">
        <v>26</v>
      </c>
      <c r="AL3" s="127" t="s">
        <v>39</v>
      </c>
      <c r="AM3" s="128" t="s">
        <v>39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62</v>
      </c>
      <c r="BC3" s="77" t="s">
        <v>95</v>
      </c>
      <c r="BD3" s="78">
        <v>14</v>
      </c>
      <c r="BE3" s="1"/>
      <c r="BF3" s="1"/>
    </row>
    <row r="4" spans="1:58" ht="22.5" customHeight="1">
      <c r="A4" s="1"/>
      <c r="B4" s="66" t="s">
        <v>10</v>
      </c>
      <c r="C4" s="136" t="s">
        <v>9</v>
      </c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2" t="s">
        <v>19</v>
      </c>
      <c r="R4" s="39"/>
      <c r="S4" s="1"/>
      <c r="T4" s="105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9</v>
      </c>
      <c r="AI4" s="106" t="s">
        <v>28</v>
      </c>
      <c r="AJ4" s="106" t="s">
        <v>19</v>
      </c>
      <c r="AK4" s="106" t="s">
        <v>26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96</v>
      </c>
      <c r="BC4" s="68" t="s">
        <v>97</v>
      </c>
      <c r="BD4" s="69">
        <v>39</v>
      </c>
      <c r="BE4" s="1"/>
      <c r="BF4" s="1"/>
    </row>
    <row r="5" spans="1:58" ht="22.5" customHeight="1">
      <c r="A5" s="1"/>
      <c r="B5" s="66" t="s">
        <v>13</v>
      </c>
      <c r="C5" s="136" t="s">
        <v>43</v>
      </c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2" t="s">
        <v>32</v>
      </c>
      <c r="R5" s="39"/>
      <c r="S5" s="1"/>
      <c r="T5" s="105" t="s">
        <v>12</v>
      </c>
      <c r="U5" s="113" t="s">
        <v>12</v>
      </c>
      <c r="V5" s="113" t="s">
        <v>12</v>
      </c>
      <c r="W5" s="113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12</v>
      </c>
      <c r="AH5" s="106" t="s">
        <v>20</v>
      </c>
      <c r="AI5" s="106" t="s">
        <v>24</v>
      </c>
      <c r="AJ5" s="106" t="s">
        <v>28</v>
      </c>
      <c r="AK5" s="106" t="s">
        <v>32</v>
      </c>
      <c r="AL5" s="106" t="s">
        <v>19</v>
      </c>
      <c r="AM5" s="107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98</v>
      </c>
      <c r="BC5" s="68" t="s">
        <v>99</v>
      </c>
      <c r="BD5" s="69">
        <v>24</v>
      </c>
      <c r="BE5" s="1"/>
      <c r="BF5" s="1"/>
    </row>
    <row r="6" spans="1:58" ht="22.5" customHeight="1">
      <c r="A6" s="1"/>
      <c r="B6" s="66" t="s">
        <v>15</v>
      </c>
      <c r="C6" s="136" t="s">
        <v>11</v>
      </c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2" t="s">
        <v>20</v>
      </c>
      <c r="R6" s="39"/>
      <c r="S6" s="1"/>
      <c r="T6" s="112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11</v>
      </c>
      <c r="AH6" s="106" t="s">
        <v>12</v>
      </c>
      <c r="AI6" s="106" t="s">
        <v>17</v>
      </c>
      <c r="AJ6" s="106" t="s">
        <v>17</v>
      </c>
      <c r="AK6" s="106" t="s">
        <v>24</v>
      </c>
      <c r="AL6" s="106" t="s">
        <v>41</v>
      </c>
      <c r="AM6" s="107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100</v>
      </c>
      <c r="BC6" s="68" t="s">
        <v>101</v>
      </c>
      <c r="BD6" s="69">
        <v>14</v>
      </c>
      <c r="BE6" s="1"/>
      <c r="BF6" s="1"/>
    </row>
    <row r="7" spans="1:58" ht="22.5" customHeight="1">
      <c r="A7" s="1"/>
      <c r="B7" s="66" t="s">
        <v>18</v>
      </c>
      <c r="C7" s="136" t="s">
        <v>39</v>
      </c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32" t="s">
        <v>28</v>
      </c>
      <c r="R7" s="39"/>
      <c r="S7" s="1"/>
      <c r="T7" s="112" t="s">
        <v>17</v>
      </c>
      <c r="U7" s="113" t="s">
        <v>17</v>
      </c>
      <c r="V7" s="113" t="s">
        <v>17</v>
      </c>
      <c r="W7" s="106" t="s">
        <v>20</v>
      </c>
      <c r="X7" s="113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24</v>
      </c>
      <c r="AH7" s="106" t="s">
        <v>32</v>
      </c>
      <c r="AI7" s="106" t="s">
        <v>19</v>
      </c>
      <c r="AJ7" s="106" t="s">
        <v>16</v>
      </c>
      <c r="AK7" s="106" t="s">
        <v>31</v>
      </c>
      <c r="AL7" s="106" t="s">
        <v>34</v>
      </c>
      <c r="AM7" s="107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63</v>
      </c>
      <c r="BC7" s="68" t="s">
        <v>93</v>
      </c>
      <c r="BD7" s="69">
        <v>257</v>
      </c>
      <c r="BE7" s="1"/>
      <c r="BF7" s="1"/>
    </row>
    <row r="8" spans="1:58" ht="22.5" customHeight="1">
      <c r="A8" s="1"/>
      <c r="B8" s="66" t="s">
        <v>22</v>
      </c>
      <c r="C8" s="136" t="s">
        <v>32</v>
      </c>
      <c r="D8" s="130" t="s">
        <v>19</v>
      </c>
      <c r="E8" s="130" t="s">
        <v>34</v>
      </c>
      <c r="F8" s="130" t="s">
        <v>26</v>
      </c>
      <c r="G8" s="130" t="s">
        <v>31</v>
      </c>
      <c r="H8" s="130" t="s">
        <v>24</v>
      </c>
      <c r="I8" s="90"/>
      <c r="J8" s="90"/>
      <c r="K8" s="90"/>
      <c r="L8" s="91"/>
      <c r="M8" s="90"/>
      <c r="N8" s="90"/>
      <c r="O8" s="90"/>
      <c r="P8" s="91"/>
      <c r="Q8" s="132" t="s">
        <v>24</v>
      </c>
      <c r="R8" s="39"/>
      <c r="S8" s="1"/>
      <c r="T8" s="112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11</v>
      </c>
      <c r="AI8" s="106" t="s">
        <v>12</v>
      </c>
      <c r="AJ8" s="106" t="s">
        <v>24</v>
      </c>
      <c r="AK8" s="106" t="s">
        <v>31</v>
      </c>
      <c r="AL8" s="106" t="s">
        <v>39</v>
      </c>
      <c r="AM8" s="107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78</v>
      </c>
      <c r="BC8" s="68" t="s">
        <v>102</v>
      </c>
      <c r="BD8" s="69">
        <v>356</v>
      </c>
      <c r="BE8" s="1"/>
      <c r="BF8" s="1"/>
    </row>
    <row r="9" spans="1:58" ht="22.5" customHeight="1">
      <c r="A9" s="1"/>
      <c r="B9" s="66" t="s">
        <v>25</v>
      </c>
      <c r="C9" s="136" t="s">
        <v>24</v>
      </c>
      <c r="D9" s="90"/>
      <c r="E9" s="93"/>
      <c r="F9" s="90"/>
      <c r="G9" s="90"/>
      <c r="H9" s="130" t="s">
        <v>39</v>
      </c>
      <c r="I9" s="130" t="s">
        <v>23</v>
      </c>
      <c r="J9" s="130" t="s">
        <v>39</v>
      </c>
      <c r="K9" s="93"/>
      <c r="L9" s="90"/>
      <c r="M9" s="90"/>
      <c r="N9" s="90"/>
      <c r="O9" s="130" t="s">
        <v>11</v>
      </c>
      <c r="P9" s="130" t="s">
        <v>17</v>
      </c>
      <c r="Q9" s="132" t="s">
        <v>12</v>
      </c>
      <c r="R9" s="39"/>
      <c r="S9" s="1"/>
      <c r="T9" s="112" t="s">
        <v>24</v>
      </c>
      <c r="U9" s="113" t="s">
        <v>24</v>
      </c>
      <c r="V9" s="113" t="s">
        <v>24</v>
      </c>
      <c r="W9" s="113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20"/>
      <c r="AH9" s="117"/>
      <c r="AI9" s="117"/>
      <c r="AJ9" s="117"/>
      <c r="AK9" s="117"/>
      <c r="AL9" s="117"/>
      <c r="AM9" s="12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136" t="s">
        <v>12</v>
      </c>
      <c r="D10" s="90"/>
      <c r="E10" s="90"/>
      <c r="F10" s="93"/>
      <c r="G10" s="90"/>
      <c r="H10" s="90"/>
      <c r="I10" s="90"/>
      <c r="J10" s="130" t="s">
        <v>26</v>
      </c>
      <c r="K10" s="130" t="s">
        <v>19</v>
      </c>
      <c r="L10" s="130" t="s">
        <v>26</v>
      </c>
      <c r="M10" s="130" t="s">
        <v>9</v>
      </c>
      <c r="N10" s="130" t="s">
        <v>28</v>
      </c>
      <c r="O10" s="130" t="s">
        <v>9</v>
      </c>
      <c r="P10" s="90"/>
      <c r="Q10" s="132" t="s">
        <v>26</v>
      </c>
      <c r="R10" s="39"/>
      <c r="S10" s="1"/>
      <c r="T10" s="112" t="s">
        <v>28</v>
      </c>
      <c r="U10" s="113" t="s">
        <v>28</v>
      </c>
      <c r="V10" s="106" t="s">
        <v>30</v>
      </c>
      <c r="W10" s="106" t="s">
        <v>30</v>
      </c>
      <c r="X10" s="113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2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3" t="s">
        <v>32</v>
      </c>
      <c r="W11" s="113" t="s">
        <v>32</v>
      </c>
      <c r="X11" s="106" t="s">
        <v>19</v>
      </c>
      <c r="Y11" s="106" t="s">
        <v>19</v>
      </c>
      <c r="Z11" s="114" t="s">
        <v>19</v>
      </c>
      <c r="AA11" s="1"/>
      <c r="AB11" s="1"/>
      <c r="AC11" s="1"/>
      <c r="AD11" s="1"/>
      <c r="AE11" s="57"/>
      <c r="AF11" s="59">
        <v>9</v>
      </c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2" t="s">
        <v>19</v>
      </c>
      <c r="U12" s="113" t="s">
        <v>19</v>
      </c>
      <c r="V12" s="106" t="s">
        <v>16</v>
      </c>
      <c r="W12" s="106" t="s">
        <v>16</v>
      </c>
      <c r="X12" s="106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3" t="s">
        <v>34</v>
      </c>
      <c r="X14" s="106" t="s">
        <v>26</v>
      </c>
      <c r="Y14" s="106" t="s">
        <v>26</v>
      </c>
      <c r="Z14" s="114" t="s">
        <v>26</v>
      </c>
      <c r="AA14" s="1"/>
      <c r="AB14" s="1"/>
      <c r="AC14" s="1"/>
      <c r="AD14" s="1"/>
      <c r="AE14" s="57"/>
      <c r="AF14" s="59">
        <v>12</v>
      </c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2" t="s">
        <v>26</v>
      </c>
      <c r="U15" s="113" t="s">
        <v>26</v>
      </c>
      <c r="V15" s="113" t="s">
        <v>26</v>
      </c>
      <c r="W15" s="113" t="s">
        <v>26</v>
      </c>
      <c r="X15" s="106" t="s">
        <v>39</v>
      </c>
      <c r="Y15" s="106" t="s">
        <v>39</v>
      </c>
      <c r="Z15" s="114" t="s">
        <v>39</v>
      </c>
      <c r="AA15" s="1"/>
      <c r="AB15" s="1"/>
      <c r="AC15" s="1"/>
      <c r="AD15" s="1"/>
      <c r="AE15" s="57"/>
      <c r="AF15" s="59">
        <v>13</v>
      </c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2" t="s">
        <v>39</v>
      </c>
      <c r="U16" s="113" t="s">
        <v>39</v>
      </c>
      <c r="V16" s="115" t="s">
        <v>39</v>
      </c>
      <c r="W16" s="108" t="s">
        <v>41</v>
      </c>
      <c r="X16" s="115" t="s">
        <v>41</v>
      </c>
      <c r="Y16" s="108" t="s">
        <v>42</v>
      </c>
      <c r="Z16" s="116" t="s">
        <v>43</v>
      </c>
      <c r="AA16" s="1"/>
      <c r="AB16" s="1"/>
      <c r="AC16" s="1"/>
      <c r="AD16" s="1"/>
      <c r="AE16" s="57"/>
      <c r="AF16" s="59">
        <v>14</v>
      </c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19" t="s">
        <v>45</v>
      </c>
      <c r="U17" s="116" t="s">
        <v>45</v>
      </c>
      <c r="V17" s="151">
        <f>J39</f>
        <v>58</v>
      </c>
      <c r="W17" s="15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8"/>
      <c r="AH17" s="115"/>
      <c r="AI17" s="115"/>
      <c r="AJ17" s="115"/>
      <c r="AK17" s="115"/>
      <c r="AL17" s="115"/>
      <c r="AM17" s="11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3">
        <v>6</v>
      </c>
      <c r="F18" s="154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103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66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4"/>
      <c r="AF22" s="124"/>
      <c r="AG22" s="124"/>
      <c r="AH22" s="124"/>
      <c r="AI22" s="124"/>
      <c r="AJ22" s="124"/>
      <c r="AK22" s="124"/>
      <c r="AL22" s="124"/>
    </row>
    <row r="23" spans="1:34" ht="20.25">
      <c r="A23" s="125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58</v>
      </c>
      <c r="K39" s="4" t="s">
        <v>2</v>
      </c>
      <c r="M39" s="123">
        <f>A40+E40+I40+O40+U40-AB40</f>
        <v>24</v>
      </c>
      <c r="N39" s="4" t="s">
        <v>3</v>
      </c>
      <c r="Q39" s="123">
        <f>SUM(B40:D40)+SUM(F40:H40)+SUM(J40:N40)+SUM(P40:T40)+SUM(V40:Z40)</f>
        <v>33</v>
      </c>
      <c r="R39" s="4" t="s">
        <v>4</v>
      </c>
    </row>
    <row r="40" spans="1:27" ht="20.25">
      <c r="A40" s="4">
        <v>8</v>
      </c>
      <c r="B40" s="4">
        <v>0</v>
      </c>
      <c r="C40" s="4">
        <v>2</v>
      </c>
      <c r="D40" s="4">
        <v>3</v>
      </c>
      <c r="E40" s="4">
        <v>6</v>
      </c>
      <c r="F40" s="4">
        <v>1</v>
      </c>
      <c r="G40" s="4">
        <v>2</v>
      </c>
      <c r="H40" s="4">
        <v>0</v>
      </c>
      <c r="I40" s="4">
        <v>6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3</v>
      </c>
      <c r="Q40" s="4">
        <v>0</v>
      </c>
      <c r="R40" s="122">
        <v>5</v>
      </c>
      <c r="S40">
        <v>4</v>
      </c>
      <c r="T40" s="6">
        <v>2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>
        <v>10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>
        <v>9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8</v>
      </c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>
        <v>1</v>
      </c>
      <c r="D68" s="11">
        <v>1</v>
      </c>
      <c r="E68" s="11">
        <v>1</v>
      </c>
      <c r="F68" s="11">
        <v>1</v>
      </c>
      <c r="G68" s="11">
        <v>1</v>
      </c>
      <c r="H68" s="11">
        <v>1</v>
      </c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>
        <v>1</v>
      </c>
      <c r="D69" s="11"/>
      <c r="E69" s="11"/>
      <c r="F69" s="11"/>
      <c r="G69" s="11"/>
      <c r="H69" s="11">
        <v>1</v>
      </c>
      <c r="I69" s="11">
        <v>10</v>
      </c>
      <c r="J69" s="11">
        <v>1</v>
      </c>
      <c r="K69" s="11"/>
      <c r="L69" s="11"/>
      <c r="M69" s="11"/>
      <c r="N69" s="11"/>
      <c r="O69" s="11">
        <v>9</v>
      </c>
      <c r="P69" s="11">
        <v>1</v>
      </c>
      <c r="Q69" s="12">
        <v>1</v>
      </c>
      <c r="R69" s="4">
        <v>1</v>
      </c>
    </row>
    <row r="70" spans="3:17" ht="20.25">
      <c r="C70" s="10">
        <v>1</v>
      </c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8</v>
      </c>
      <c r="B80" s="4">
        <v>0</v>
      </c>
      <c r="C80" s="4">
        <v>2</v>
      </c>
      <c r="D80" s="4">
        <v>3</v>
      </c>
      <c r="E80" s="4">
        <v>6</v>
      </c>
      <c r="F80" s="4">
        <v>1</v>
      </c>
      <c r="G80" s="4">
        <v>2</v>
      </c>
      <c r="H80" s="4">
        <v>0</v>
      </c>
      <c r="I80" s="4">
        <v>6</v>
      </c>
      <c r="J80" s="4">
        <v>1</v>
      </c>
      <c r="K80" s="4">
        <v>0</v>
      </c>
      <c r="L80" s="4">
        <v>2</v>
      </c>
      <c r="M80" s="4">
        <v>2</v>
      </c>
      <c r="N80" s="4">
        <v>4</v>
      </c>
      <c r="O80" s="4">
        <v>2</v>
      </c>
      <c r="P80" s="4">
        <v>3</v>
      </c>
      <c r="Q80" s="4">
        <v>0</v>
      </c>
      <c r="R80" s="4">
        <v>5</v>
      </c>
      <c r="S80">
        <v>4</v>
      </c>
      <c r="T80" s="6">
        <v>2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6" t="s">
        <v>60</v>
      </c>
      <c r="C1" s="1"/>
      <c r="D1" s="1"/>
      <c r="E1" s="126" t="s">
        <v>320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5" t="s">
        <v>7</v>
      </c>
      <c r="U2" s="146"/>
      <c r="V2" s="146"/>
      <c r="W2" s="146"/>
      <c r="X2" s="146"/>
      <c r="Y2" s="146"/>
      <c r="Z2" s="147"/>
      <c r="AA2" s="1"/>
      <c r="AB2" s="1"/>
      <c r="AC2" s="1"/>
      <c r="AD2" s="1"/>
      <c r="AE2" s="57"/>
      <c r="AF2" s="145" t="s">
        <v>53</v>
      </c>
      <c r="AG2" s="146"/>
      <c r="AH2" s="146"/>
      <c r="AI2" s="146"/>
      <c r="AJ2" s="146"/>
      <c r="AK2" s="146"/>
      <c r="AL2" s="146"/>
      <c r="AM2" s="147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8" t="s">
        <v>0</v>
      </c>
      <c r="BB2" s="149"/>
      <c r="BC2" s="149"/>
      <c r="BD2" s="150"/>
      <c r="BE2" s="1"/>
      <c r="BF2" s="1"/>
    </row>
    <row r="3" spans="1:58" ht="22.5" customHeight="1">
      <c r="A3" s="1"/>
      <c r="B3" s="66" t="s">
        <v>8</v>
      </c>
      <c r="C3" s="140" t="s">
        <v>12</v>
      </c>
      <c r="D3" s="134" t="s">
        <v>19</v>
      </c>
      <c r="E3" s="134" t="s">
        <v>32</v>
      </c>
      <c r="F3" s="134" t="s">
        <v>20</v>
      </c>
      <c r="G3" s="134" t="s">
        <v>28</v>
      </c>
      <c r="H3" s="134" t="s">
        <v>24</v>
      </c>
      <c r="I3" s="134" t="s">
        <v>12</v>
      </c>
      <c r="J3" s="134" t="s">
        <v>26</v>
      </c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9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14</v>
      </c>
      <c r="AH3" s="104" t="s">
        <v>17</v>
      </c>
      <c r="AI3" s="127" t="s">
        <v>23</v>
      </c>
      <c r="AJ3" s="127" t="s">
        <v>30</v>
      </c>
      <c r="AK3" s="127" t="s">
        <v>26</v>
      </c>
      <c r="AL3" s="127" t="s">
        <v>39</v>
      </c>
      <c r="AM3" s="128" t="s">
        <v>39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74</v>
      </c>
      <c r="BC3" s="77" t="s">
        <v>105</v>
      </c>
      <c r="BD3" s="78">
        <v>58</v>
      </c>
      <c r="BE3" s="1"/>
      <c r="BF3" s="1"/>
    </row>
    <row r="4" spans="1:58" ht="22.5" customHeight="1">
      <c r="A4" s="1"/>
      <c r="B4" s="66" t="s">
        <v>10</v>
      </c>
      <c r="C4" s="136" t="s">
        <v>9</v>
      </c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9</v>
      </c>
      <c r="AI4" s="106" t="s">
        <v>28</v>
      </c>
      <c r="AJ4" s="106" t="s">
        <v>19</v>
      </c>
      <c r="AK4" s="106" t="s">
        <v>26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122</v>
      </c>
      <c r="BC4" s="68" t="s">
        <v>252</v>
      </c>
      <c r="BD4" s="69">
        <v>10</v>
      </c>
      <c r="BE4" s="1"/>
      <c r="BF4" s="1"/>
    </row>
    <row r="5" spans="1:58" ht="22.5" customHeight="1">
      <c r="A5" s="1"/>
      <c r="B5" s="66" t="s">
        <v>13</v>
      </c>
      <c r="C5" s="136" t="s">
        <v>31</v>
      </c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13" t="s">
        <v>12</v>
      </c>
      <c r="V5" s="113" t="s">
        <v>12</v>
      </c>
      <c r="W5" s="113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12</v>
      </c>
      <c r="AH5" s="106" t="s">
        <v>20</v>
      </c>
      <c r="AI5" s="106" t="s">
        <v>24</v>
      </c>
      <c r="AJ5" s="106" t="s">
        <v>28</v>
      </c>
      <c r="AK5" s="106" t="s">
        <v>32</v>
      </c>
      <c r="AL5" s="106" t="s">
        <v>19</v>
      </c>
      <c r="AM5" s="107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100</v>
      </c>
      <c r="BC5" s="68" t="s">
        <v>251</v>
      </c>
      <c r="BD5" s="69">
        <v>10</v>
      </c>
      <c r="BE5" s="1"/>
      <c r="BF5" s="1"/>
    </row>
    <row r="6" spans="1:58" ht="22.5" customHeight="1">
      <c r="A6" s="1"/>
      <c r="B6" s="66" t="s">
        <v>15</v>
      </c>
      <c r="C6" s="136" t="s">
        <v>11</v>
      </c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2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11</v>
      </c>
      <c r="AH6" s="106" t="s">
        <v>12</v>
      </c>
      <c r="AI6" s="106" t="s">
        <v>17</v>
      </c>
      <c r="AJ6" s="106" t="s">
        <v>17</v>
      </c>
      <c r="AK6" s="106" t="s">
        <v>24</v>
      </c>
      <c r="AL6" s="106" t="s">
        <v>41</v>
      </c>
      <c r="AM6" s="107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79</v>
      </c>
      <c r="BC6" s="68" t="s">
        <v>219</v>
      </c>
      <c r="BD6" s="69">
        <v>24</v>
      </c>
      <c r="BE6" s="1"/>
      <c r="BF6" s="1"/>
    </row>
    <row r="7" spans="1:58" ht="22.5" customHeight="1">
      <c r="A7" s="1"/>
      <c r="B7" s="66" t="s">
        <v>18</v>
      </c>
      <c r="C7" s="136" t="s">
        <v>39</v>
      </c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2" t="s">
        <v>17</v>
      </c>
      <c r="U7" s="113" t="s">
        <v>17</v>
      </c>
      <c r="V7" s="113" t="s">
        <v>17</v>
      </c>
      <c r="W7" s="106" t="s">
        <v>20</v>
      </c>
      <c r="X7" s="113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24</v>
      </c>
      <c r="AH7" s="106" t="s">
        <v>32</v>
      </c>
      <c r="AI7" s="106" t="s">
        <v>19</v>
      </c>
      <c r="AJ7" s="106" t="s">
        <v>16</v>
      </c>
      <c r="AK7" s="106" t="s">
        <v>31</v>
      </c>
      <c r="AL7" s="106" t="s">
        <v>34</v>
      </c>
      <c r="AM7" s="107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78</v>
      </c>
      <c r="BC7" s="68" t="s">
        <v>250</v>
      </c>
      <c r="BD7" s="69">
        <v>365</v>
      </c>
      <c r="BE7" s="1"/>
      <c r="BF7" s="1"/>
    </row>
    <row r="8" spans="1:58" ht="22.5" customHeight="1">
      <c r="A8" s="1"/>
      <c r="B8" s="66" t="s">
        <v>22</v>
      </c>
      <c r="C8" s="136" t="s">
        <v>31</v>
      </c>
      <c r="D8" s="130" t="s">
        <v>19</v>
      </c>
      <c r="E8" s="130" t="s">
        <v>34</v>
      </c>
      <c r="F8" s="130" t="s">
        <v>26</v>
      </c>
      <c r="G8" s="130" t="s">
        <v>24</v>
      </c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12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11</v>
      </c>
      <c r="AI8" s="106" t="s">
        <v>12</v>
      </c>
      <c r="AJ8" s="106" t="s">
        <v>24</v>
      </c>
      <c r="AK8" s="106" t="s">
        <v>31</v>
      </c>
      <c r="AL8" s="106" t="s">
        <v>39</v>
      </c>
      <c r="AM8" s="107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154</v>
      </c>
      <c r="BC8" s="68" t="s">
        <v>93</v>
      </c>
      <c r="BD8" s="69">
        <v>119</v>
      </c>
      <c r="BE8" s="1"/>
      <c r="BF8" s="1"/>
    </row>
    <row r="9" spans="1:58" ht="22.5" customHeight="1">
      <c r="A9" s="1"/>
      <c r="B9" s="66" t="s">
        <v>25</v>
      </c>
      <c r="C9" s="136" t="s">
        <v>17</v>
      </c>
      <c r="D9" s="130" t="s">
        <v>23</v>
      </c>
      <c r="E9" s="93"/>
      <c r="F9" s="90"/>
      <c r="G9" s="130" t="s">
        <v>26</v>
      </c>
      <c r="H9" s="130" t="s">
        <v>9</v>
      </c>
      <c r="I9" s="130" t="s">
        <v>28</v>
      </c>
      <c r="J9" s="90"/>
      <c r="K9" s="93"/>
      <c r="L9" s="90"/>
      <c r="M9" s="90"/>
      <c r="N9" s="90"/>
      <c r="O9" s="93"/>
      <c r="P9" s="90"/>
      <c r="Q9" s="92"/>
      <c r="R9" s="39"/>
      <c r="S9" s="1"/>
      <c r="T9" s="112" t="s">
        <v>24</v>
      </c>
      <c r="U9" s="113" t="s">
        <v>24</v>
      </c>
      <c r="V9" s="113" t="s">
        <v>24</v>
      </c>
      <c r="W9" s="113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20"/>
      <c r="AH9" s="117"/>
      <c r="AI9" s="117"/>
      <c r="AJ9" s="117"/>
      <c r="AK9" s="117"/>
      <c r="AL9" s="117"/>
      <c r="AM9" s="12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136" t="s">
        <v>43</v>
      </c>
      <c r="D10" s="90"/>
      <c r="E10" s="90"/>
      <c r="F10" s="130" t="s">
        <v>11</v>
      </c>
      <c r="G10" s="130" t="s">
        <v>17</v>
      </c>
      <c r="H10" s="143" t="s">
        <v>26</v>
      </c>
      <c r="I10" s="130" t="s">
        <v>24</v>
      </c>
      <c r="J10" s="130" t="s">
        <v>41</v>
      </c>
      <c r="K10" s="130" t="s">
        <v>17</v>
      </c>
      <c r="L10" s="90"/>
      <c r="M10" s="90"/>
      <c r="N10" s="93"/>
      <c r="O10" s="90"/>
      <c r="P10" s="90"/>
      <c r="Q10" s="97"/>
      <c r="R10" s="39"/>
      <c r="S10" s="1"/>
      <c r="T10" s="112" t="s">
        <v>28</v>
      </c>
      <c r="U10" s="113" t="s">
        <v>28</v>
      </c>
      <c r="V10" s="106" t="s">
        <v>30</v>
      </c>
      <c r="W10" s="106" t="s">
        <v>30</v>
      </c>
      <c r="X10" s="113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20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136" t="s">
        <v>24</v>
      </c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3" t="s">
        <v>32</v>
      </c>
      <c r="W11" s="113" t="s">
        <v>32</v>
      </c>
      <c r="X11" s="106" t="s">
        <v>19</v>
      </c>
      <c r="Y11" s="106" t="s">
        <v>19</v>
      </c>
      <c r="Z11" s="114" t="s">
        <v>19</v>
      </c>
      <c r="AA11" s="1"/>
      <c r="AB11" s="1"/>
      <c r="AC11" s="1"/>
      <c r="AD11" s="1"/>
      <c r="AE11" s="57"/>
      <c r="AF11" s="59">
        <v>9</v>
      </c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2" t="s">
        <v>19</v>
      </c>
      <c r="U12" s="113" t="s">
        <v>19</v>
      </c>
      <c r="V12" s="106" t="s">
        <v>16</v>
      </c>
      <c r="W12" s="106" t="s">
        <v>16</v>
      </c>
      <c r="X12" s="106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3" t="s">
        <v>34</v>
      </c>
      <c r="X14" s="106" t="s">
        <v>26</v>
      </c>
      <c r="Y14" s="106" t="s">
        <v>26</v>
      </c>
      <c r="Z14" s="114" t="s">
        <v>26</v>
      </c>
      <c r="AA14" s="1"/>
      <c r="AB14" s="1"/>
      <c r="AC14" s="1"/>
      <c r="AD14" s="1"/>
      <c r="AE14" s="57"/>
      <c r="AF14" s="59">
        <v>12</v>
      </c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2" t="s">
        <v>26</v>
      </c>
      <c r="U15" s="113" t="s">
        <v>26</v>
      </c>
      <c r="V15" s="113" t="s">
        <v>26</v>
      </c>
      <c r="W15" s="113" t="s">
        <v>26</v>
      </c>
      <c r="X15" s="106" t="s">
        <v>39</v>
      </c>
      <c r="Y15" s="106" t="s">
        <v>39</v>
      </c>
      <c r="Z15" s="114" t="s">
        <v>39</v>
      </c>
      <c r="AA15" s="1"/>
      <c r="AB15" s="1"/>
      <c r="AC15" s="1"/>
      <c r="AD15" s="1"/>
      <c r="AE15" s="57"/>
      <c r="AF15" s="59">
        <v>13</v>
      </c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2" t="s">
        <v>39</v>
      </c>
      <c r="U16" s="113" t="s">
        <v>39</v>
      </c>
      <c r="V16" s="115" t="s">
        <v>39</v>
      </c>
      <c r="W16" s="108" t="s">
        <v>41</v>
      </c>
      <c r="X16" s="115" t="s">
        <v>41</v>
      </c>
      <c r="Y16" s="108" t="s">
        <v>42</v>
      </c>
      <c r="Z16" s="116" t="s">
        <v>43</v>
      </c>
      <c r="AA16" s="1"/>
      <c r="AB16" s="1"/>
      <c r="AC16" s="1"/>
      <c r="AD16" s="1"/>
      <c r="AE16" s="57"/>
      <c r="AF16" s="59">
        <v>14</v>
      </c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19" t="s">
        <v>45</v>
      </c>
      <c r="U17" s="116" t="s">
        <v>45</v>
      </c>
      <c r="V17" s="151">
        <f>J39</f>
        <v>58</v>
      </c>
      <c r="W17" s="15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8"/>
      <c r="AH17" s="115"/>
      <c r="AI17" s="115"/>
      <c r="AJ17" s="115"/>
      <c r="AK17" s="115"/>
      <c r="AL17" s="115"/>
      <c r="AM17" s="11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3">
        <v>6</v>
      </c>
      <c r="F18" s="154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249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205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4"/>
      <c r="AF22" s="124"/>
      <c r="AG22" s="124"/>
      <c r="AH22" s="124"/>
      <c r="AI22" s="124"/>
      <c r="AJ22" s="124"/>
      <c r="AK22" s="124"/>
      <c r="AL22" s="124"/>
    </row>
    <row r="23" spans="1:34" ht="20.25">
      <c r="A23" s="125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58</v>
      </c>
      <c r="K39" s="4" t="s">
        <v>2</v>
      </c>
      <c r="M39" s="123">
        <f>A40+E40+I40+O40+U40-AB40</f>
        <v>24</v>
      </c>
      <c r="N39" s="4" t="s">
        <v>3</v>
      </c>
      <c r="Q39" s="123">
        <f>SUM(B40:D40)+SUM(F40:H40)+SUM(J40:N40)+SUM(P40:T40)+SUM(V40:Z40)</f>
        <v>33</v>
      </c>
      <c r="R39" s="4" t="s">
        <v>4</v>
      </c>
    </row>
    <row r="40" spans="1:27" ht="20.25">
      <c r="A40" s="4">
        <v>8</v>
      </c>
      <c r="B40" s="4">
        <v>0</v>
      </c>
      <c r="C40" s="4">
        <v>2</v>
      </c>
      <c r="D40" s="4">
        <v>3</v>
      </c>
      <c r="E40" s="4">
        <v>6</v>
      </c>
      <c r="F40" s="4">
        <v>1</v>
      </c>
      <c r="G40" s="4">
        <v>2</v>
      </c>
      <c r="H40" s="4">
        <v>0</v>
      </c>
      <c r="I40" s="4">
        <v>6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3</v>
      </c>
      <c r="Q40" s="4">
        <v>0</v>
      </c>
      <c r="R40" s="142">
        <v>5</v>
      </c>
      <c r="S40">
        <v>4</v>
      </c>
      <c r="T40" s="6">
        <v>2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4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>
        <v>1</v>
      </c>
      <c r="E63" s="8">
        <v>1</v>
      </c>
      <c r="F63" s="8">
        <v>8</v>
      </c>
      <c r="G63" s="8">
        <v>1</v>
      </c>
      <c r="H63" s="8">
        <v>1</v>
      </c>
      <c r="I63" s="8">
        <v>1</v>
      </c>
      <c r="J63" s="8">
        <v>1</v>
      </c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9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>
        <v>1</v>
      </c>
      <c r="E68" s="11">
        <v>1</v>
      </c>
      <c r="F68" s="11">
        <v>1</v>
      </c>
      <c r="G68" s="11">
        <v>1</v>
      </c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>
        <v>10</v>
      </c>
      <c r="E69" s="11"/>
      <c r="F69" s="11"/>
      <c r="G69" s="11">
        <v>1</v>
      </c>
      <c r="H69" s="11">
        <v>1</v>
      </c>
      <c r="I69" s="11">
        <v>1</v>
      </c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10</v>
      </c>
      <c r="D70" s="11"/>
      <c r="E70" s="11"/>
      <c r="F70" s="11">
        <v>9</v>
      </c>
      <c r="G70" s="11">
        <v>1</v>
      </c>
      <c r="H70" s="11">
        <v>0</v>
      </c>
      <c r="I70" s="11">
        <v>1</v>
      </c>
      <c r="J70" s="11">
        <v>8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8</v>
      </c>
      <c r="B80" s="4">
        <v>0</v>
      </c>
      <c r="C80" s="4">
        <v>2</v>
      </c>
      <c r="D80" s="4">
        <v>3</v>
      </c>
      <c r="E80" s="4">
        <v>6</v>
      </c>
      <c r="F80" s="4">
        <v>1</v>
      </c>
      <c r="G80" s="4">
        <v>2</v>
      </c>
      <c r="H80" s="4">
        <v>0</v>
      </c>
      <c r="I80" s="4">
        <v>6</v>
      </c>
      <c r="J80" s="4">
        <v>1</v>
      </c>
      <c r="K80" s="4">
        <v>0</v>
      </c>
      <c r="L80" s="4">
        <v>2</v>
      </c>
      <c r="M80" s="4">
        <v>2</v>
      </c>
      <c r="N80" s="4">
        <v>4</v>
      </c>
      <c r="O80" s="4">
        <v>2</v>
      </c>
      <c r="P80" s="4">
        <v>3</v>
      </c>
      <c r="Q80" s="4">
        <v>0</v>
      </c>
      <c r="R80" s="4">
        <v>5</v>
      </c>
      <c r="S80">
        <v>4</v>
      </c>
      <c r="T80" s="6">
        <v>2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6" t="s">
        <v>60</v>
      </c>
      <c r="C1" s="1"/>
      <c r="D1" s="1"/>
      <c r="E1" s="126" t="s">
        <v>321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5" t="s">
        <v>7</v>
      </c>
      <c r="U2" s="146"/>
      <c r="V2" s="146"/>
      <c r="W2" s="146"/>
      <c r="X2" s="146"/>
      <c r="Y2" s="146"/>
      <c r="Z2" s="147"/>
      <c r="AA2" s="1"/>
      <c r="AB2" s="1"/>
      <c r="AC2" s="1"/>
      <c r="AD2" s="1"/>
      <c r="AE2" s="57"/>
      <c r="AF2" s="145" t="s">
        <v>53</v>
      </c>
      <c r="AG2" s="146"/>
      <c r="AH2" s="146"/>
      <c r="AI2" s="146"/>
      <c r="AJ2" s="146"/>
      <c r="AK2" s="146"/>
      <c r="AL2" s="146"/>
      <c r="AM2" s="147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8" t="s">
        <v>0</v>
      </c>
      <c r="BB2" s="149"/>
      <c r="BC2" s="149"/>
      <c r="BD2" s="150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3" t="s">
        <v>12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9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14</v>
      </c>
      <c r="AH3" s="104" t="s">
        <v>17</v>
      </c>
      <c r="AI3" s="127" t="s">
        <v>23</v>
      </c>
      <c r="AJ3" s="127" t="s">
        <v>30</v>
      </c>
      <c r="AK3" s="127" t="s">
        <v>26</v>
      </c>
      <c r="AL3" s="127" t="s">
        <v>39</v>
      </c>
      <c r="AM3" s="128" t="s">
        <v>39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61</v>
      </c>
      <c r="BC3" s="77" t="s">
        <v>135</v>
      </c>
      <c r="BD3" s="78">
        <v>26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2" t="s">
        <v>19</v>
      </c>
      <c r="R4" s="39"/>
      <c r="S4" s="1"/>
      <c r="T4" s="105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9</v>
      </c>
      <c r="AI4" s="106" t="s">
        <v>28</v>
      </c>
      <c r="AJ4" s="106" t="s">
        <v>19</v>
      </c>
      <c r="AK4" s="106" t="s">
        <v>26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259</v>
      </c>
      <c r="BC4" s="68" t="s">
        <v>258</v>
      </c>
      <c r="BD4" s="69">
        <v>83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2" t="s">
        <v>32</v>
      </c>
      <c r="R5" s="39"/>
      <c r="S5" s="1"/>
      <c r="T5" s="105" t="s">
        <v>12</v>
      </c>
      <c r="U5" s="113" t="s">
        <v>12</v>
      </c>
      <c r="V5" s="113" t="s">
        <v>12</v>
      </c>
      <c r="W5" s="113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12</v>
      </c>
      <c r="AH5" s="106" t="s">
        <v>20</v>
      </c>
      <c r="AI5" s="106" t="s">
        <v>24</v>
      </c>
      <c r="AJ5" s="106" t="s">
        <v>28</v>
      </c>
      <c r="AK5" s="106" t="s">
        <v>32</v>
      </c>
      <c r="AL5" s="106" t="s">
        <v>19</v>
      </c>
      <c r="AM5" s="107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257</v>
      </c>
      <c r="BC5" s="68" t="s">
        <v>256</v>
      </c>
      <c r="BD5" s="69">
        <v>19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2" t="s">
        <v>20</v>
      </c>
      <c r="R6" s="39"/>
      <c r="S6" s="1"/>
      <c r="T6" s="112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11</v>
      </c>
      <c r="AH6" s="106" t="s">
        <v>12</v>
      </c>
      <c r="AI6" s="106" t="s">
        <v>17</v>
      </c>
      <c r="AJ6" s="106" t="s">
        <v>17</v>
      </c>
      <c r="AK6" s="106" t="s">
        <v>24</v>
      </c>
      <c r="AL6" s="106" t="s">
        <v>41</v>
      </c>
      <c r="AM6" s="107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180</v>
      </c>
      <c r="BC6" s="68" t="s">
        <v>255</v>
      </c>
      <c r="BD6" s="69">
        <v>6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32" t="s">
        <v>28</v>
      </c>
      <c r="R7" s="39"/>
      <c r="S7" s="1"/>
      <c r="T7" s="112" t="s">
        <v>17</v>
      </c>
      <c r="U7" s="113" t="s">
        <v>17</v>
      </c>
      <c r="V7" s="113" t="s">
        <v>17</v>
      </c>
      <c r="W7" s="106" t="s">
        <v>20</v>
      </c>
      <c r="X7" s="113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24</v>
      </c>
      <c r="AH7" s="106" t="s">
        <v>32</v>
      </c>
      <c r="AI7" s="106" t="s">
        <v>19</v>
      </c>
      <c r="AJ7" s="106" t="s">
        <v>16</v>
      </c>
      <c r="AK7" s="106" t="s">
        <v>31</v>
      </c>
      <c r="AL7" s="106" t="s">
        <v>34</v>
      </c>
      <c r="AM7" s="107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124</v>
      </c>
      <c r="BC7" s="68" t="s">
        <v>254</v>
      </c>
      <c r="BD7" s="69">
        <v>26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132" t="s">
        <v>24</v>
      </c>
      <c r="R8" s="39"/>
      <c r="S8" s="1"/>
      <c r="T8" s="112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11</v>
      </c>
      <c r="AI8" s="106" t="s">
        <v>12</v>
      </c>
      <c r="AJ8" s="106" t="s">
        <v>24</v>
      </c>
      <c r="AK8" s="106" t="s">
        <v>31</v>
      </c>
      <c r="AL8" s="106" t="s">
        <v>39</v>
      </c>
      <c r="AM8" s="107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63</v>
      </c>
      <c r="BC8" s="68" t="s">
        <v>93</v>
      </c>
      <c r="BD8" s="69">
        <v>257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130" t="s">
        <v>11</v>
      </c>
      <c r="N9" s="130" t="s">
        <v>39</v>
      </c>
      <c r="O9" s="130" t="s">
        <v>31</v>
      </c>
      <c r="P9" s="130" t="s">
        <v>24</v>
      </c>
      <c r="Q9" s="132" t="s">
        <v>12</v>
      </c>
      <c r="R9" s="39"/>
      <c r="S9" s="1"/>
      <c r="T9" s="112" t="s">
        <v>24</v>
      </c>
      <c r="U9" s="113" t="s">
        <v>24</v>
      </c>
      <c r="V9" s="113" t="s">
        <v>24</v>
      </c>
      <c r="W9" s="113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20"/>
      <c r="AH9" s="117"/>
      <c r="AI9" s="117"/>
      <c r="AJ9" s="117"/>
      <c r="AK9" s="117"/>
      <c r="AL9" s="117"/>
      <c r="AM9" s="12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136" t="s">
        <v>34</v>
      </c>
      <c r="D10" s="130" t="s">
        <v>26</v>
      </c>
      <c r="E10" s="130" t="s">
        <v>31</v>
      </c>
      <c r="F10" s="130" t="s">
        <v>19</v>
      </c>
      <c r="G10" s="130" t="s">
        <v>16</v>
      </c>
      <c r="H10" s="130" t="s">
        <v>24</v>
      </c>
      <c r="I10" s="130" t="s">
        <v>32</v>
      </c>
      <c r="J10" s="130" t="s">
        <v>14</v>
      </c>
      <c r="K10" s="90"/>
      <c r="L10" s="90"/>
      <c r="M10" s="130" t="s">
        <v>9</v>
      </c>
      <c r="N10" s="93"/>
      <c r="O10" s="90"/>
      <c r="P10" s="90"/>
      <c r="Q10" s="132" t="s">
        <v>26</v>
      </c>
      <c r="R10" s="39"/>
      <c r="S10" s="1"/>
      <c r="T10" s="112" t="s">
        <v>28</v>
      </c>
      <c r="U10" s="113" t="s">
        <v>28</v>
      </c>
      <c r="V10" s="106" t="s">
        <v>30</v>
      </c>
      <c r="W10" s="106" t="s">
        <v>30</v>
      </c>
      <c r="X10" s="113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20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0" t="s">
        <v>17</v>
      </c>
      <c r="K11" s="130" t="s">
        <v>41</v>
      </c>
      <c r="L11" s="130" t="s">
        <v>24</v>
      </c>
      <c r="M11" s="143" t="s">
        <v>26</v>
      </c>
      <c r="N11" s="130" t="s">
        <v>17</v>
      </c>
      <c r="O11" s="93"/>
      <c r="P11" s="90"/>
      <c r="Q11" s="92"/>
      <c r="R11" s="39"/>
      <c r="S11" s="1"/>
      <c r="T11" s="105" t="s">
        <v>32</v>
      </c>
      <c r="U11" s="106" t="s">
        <v>32</v>
      </c>
      <c r="V11" s="113" t="s">
        <v>32</v>
      </c>
      <c r="W11" s="113" t="s">
        <v>32</v>
      </c>
      <c r="X11" s="106" t="s">
        <v>19</v>
      </c>
      <c r="Y11" s="106" t="s">
        <v>19</v>
      </c>
      <c r="Z11" s="114" t="s">
        <v>19</v>
      </c>
      <c r="AA11" s="1"/>
      <c r="AB11" s="1"/>
      <c r="AC11" s="1"/>
      <c r="AD11" s="1"/>
      <c r="AE11" s="57"/>
      <c r="AF11" s="59">
        <v>9</v>
      </c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0" t="s">
        <v>23</v>
      </c>
      <c r="K12" s="90"/>
      <c r="L12" s="91"/>
      <c r="M12" s="130" t="s">
        <v>39</v>
      </c>
      <c r="N12" s="90"/>
      <c r="O12" s="90"/>
      <c r="P12" s="91"/>
      <c r="Q12" s="92"/>
      <c r="R12" s="39"/>
      <c r="S12" s="1"/>
      <c r="T12" s="112" t="s">
        <v>19</v>
      </c>
      <c r="U12" s="113" t="s">
        <v>19</v>
      </c>
      <c r="V12" s="106" t="s">
        <v>16</v>
      </c>
      <c r="W12" s="106" t="s">
        <v>16</v>
      </c>
      <c r="X12" s="106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130" t="s">
        <v>28</v>
      </c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3" t="s">
        <v>34</v>
      </c>
      <c r="X14" s="106" t="s">
        <v>26</v>
      </c>
      <c r="Y14" s="106" t="s">
        <v>26</v>
      </c>
      <c r="Z14" s="114" t="s">
        <v>26</v>
      </c>
      <c r="AA14" s="1"/>
      <c r="AB14" s="1"/>
      <c r="AC14" s="1"/>
      <c r="AD14" s="1"/>
      <c r="AE14" s="57"/>
      <c r="AF14" s="59">
        <v>12</v>
      </c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2" t="s">
        <v>26</v>
      </c>
      <c r="U15" s="113" t="s">
        <v>26</v>
      </c>
      <c r="V15" s="113" t="s">
        <v>26</v>
      </c>
      <c r="W15" s="113" t="s">
        <v>26</v>
      </c>
      <c r="X15" s="106" t="s">
        <v>39</v>
      </c>
      <c r="Y15" s="106" t="s">
        <v>39</v>
      </c>
      <c r="Z15" s="114" t="s">
        <v>39</v>
      </c>
      <c r="AA15" s="1"/>
      <c r="AB15" s="1"/>
      <c r="AC15" s="1"/>
      <c r="AD15" s="1"/>
      <c r="AE15" s="57"/>
      <c r="AF15" s="59">
        <v>13</v>
      </c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2" t="s">
        <v>39</v>
      </c>
      <c r="U16" s="113" t="s">
        <v>39</v>
      </c>
      <c r="V16" s="115" t="s">
        <v>39</v>
      </c>
      <c r="W16" s="108" t="s">
        <v>41</v>
      </c>
      <c r="X16" s="115" t="s">
        <v>41</v>
      </c>
      <c r="Y16" s="108" t="s">
        <v>42</v>
      </c>
      <c r="Z16" s="116" t="s">
        <v>43</v>
      </c>
      <c r="AA16" s="1"/>
      <c r="AB16" s="1"/>
      <c r="AC16" s="1"/>
      <c r="AD16" s="1"/>
      <c r="AE16" s="57"/>
      <c r="AF16" s="59">
        <v>14</v>
      </c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19" t="s">
        <v>45</v>
      </c>
      <c r="U17" s="116" t="s">
        <v>45</v>
      </c>
      <c r="V17" s="151">
        <f>J39</f>
        <v>58</v>
      </c>
      <c r="W17" s="15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8"/>
      <c r="AH17" s="115"/>
      <c r="AI17" s="115"/>
      <c r="AJ17" s="115"/>
      <c r="AK17" s="115"/>
      <c r="AL17" s="115"/>
      <c r="AM17" s="11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3">
        <v>6</v>
      </c>
      <c r="F18" s="154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253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205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4"/>
      <c r="AF22" s="124"/>
      <c r="AG22" s="124"/>
      <c r="AH22" s="124"/>
      <c r="AI22" s="124"/>
      <c r="AJ22" s="124"/>
      <c r="AK22" s="124"/>
      <c r="AL22" s="124"/>
    </row>
    <row r="23" spans="1:34" ht="20.25">
      <c r="A23" s="125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58</v>
      </c>
      <c r="K39" s="4" t="s">
        <v>2</v>
      </c>
      <c r="M39" s="123">
        <f>A40+E40+I40+O40+U40-AB40</f>
        <v>24</v>
      </c>
      <c r="N39" s="4" t="s">
        <v>3</v>
      </c>
      <c r="Q39" s="123">
        <f>SUM(B40:D40)+SUM(F40:H40)+SUM(J40:N40)+SUM(P40:T40)+SUM(V40:Z40)</f>
        <v>33</v>
      </c>
      <c r="R39" s="4" t="s">
        <v>4</v>
      </c>
    </row>
    <row r="40" spans="1:27" ht="20.25">
      <c r="A40" s="4">
        <v>8</v>
      </c>
      <c r="B40" s="4">
        <v>0</v>
      </c>
      <c r="C40" s="4">
        <v>2</v>
      </c>
      <c r="D40" s="4">
        <v>3</v>
      </c>
      <c r="E40" s="4">
        <v>6</v>
      </c>
      <c r="F40" s="4">
        <v>1</v>
      </c>
      <c r="G40" s="4">
        <v>2</v>
      </c>
      <c r="H40" s="4">
        <v>0</v>
      </c>
      <c r="I40" s="4">
        <v>6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3</v>
      </c>
      <c r="Q40" s="4">
        <v>0</v>
      </c>
      <c r="R40" s="142">
        <v>5</v>
      </c>
      <c r="S40">
        <v>4</v>
      </c>
      <c r="T40" s="6">
        <v>2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4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9</v>
      </c>
      <c r="N69" s="11">
        <v>1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>
        <v>1</v>
      </c>
      <c r="D70" s="11">
        <v>1</v>
      </c>
      <c r="E70" s="11">
        <v>1</v>
      </c>
      <c r="F70" s="11">
        <v>1</v>
      </c>
      <c r="G70" s="11">
        <v>2</v>
      </c>
      <c r="H70" s="11">
        <v>1</v>
      </c>
      <c r="I70" s="11">
        <v>1</v>
      </c>
      <c r="J70" s="11">
        <v>2</v>
      </c>
      <c r="K70" s="11"/>
      <c r="L70" s="11"/>
      <c r="M70" s="11">
        <v>1</v>
      </c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>
        <v>8</v>
      </c>
      <c r="L71" s="11">
        <v>1</v>
      </c>
      <c r="M71" s="11">
        <v>0</v>
      </c>
      <c r="N71" s="11">
        <v>1</v>
      </c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10</v>
      </c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8</v>
      </c>
      <c r="B80" s="4">
        <v>0</v>
      </c>
      <c r="C80" s="4">
        <v>2</v>
      </c>
      <c r="D80" s="4">
        <v>3</v>
      </c>
      <c r="E80" s="4">
        <v>6</v>
      </c>
      <c r="F80" s="4">
        <v>1</v>
      </c>
      <c r="G80" s="4">
        <v>2</v>
      </c>
      <c r="H80" s="4">
        <v>0</v>
      </c>
      <c r="I80" s="4">
        <v>6</v>
      </c>
      <c r="J80" s="4">
        <v>1</v>
      </c>
      <c r="K80" s="4">
        <v>0</v>
      </c>
      <c r="L80" s="4">
        <v>2</v>
      </c>
      <c r="M80" s="4">
        <v>2</v>
      </c>
      <c r="N80" s="4">
        <v>4</v>
      </c>
      <c r="O80" s="4">
        <v>2</v>
      </c>
      <c r="P80" s="4">
        <v>3</v>
      </c>
      <c r="Q80" s="4">
        <v>0</v>
      </c>
      <c r="R80" s="4">
        <v>5</v>
      </c>
      <c r="S80">
        <v>4</v>
      </c>
      <c r="T80" s="6">
        <v>2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6" t="s">
        <v>60</v>
      </c>
      <c r="C1" s="1"/>
      <c r="D1" s="1"/>
      <c r="E1" s="126" t="s">
        <v>322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5" t="s">
        <v>7</v>
      </c>
      <c r="U2" s="146"/>
      <c r="V2" s="146"/>
      <c r="W2" s="146"/>
      <c r="X2" s="146"/>
      <c r="Y2" s="146"/>
      <c r="Z2" s="147"/>
      <c r="AA2" s="1"/>
      <c r="AB2" s="1"/>
      <c r="AC2" s="1"/>
      <c r="AD2" s="1"/>
      <c r="AE2" s="57"/>
      <c r="AF2" s="145" t="s">
        <v>53</v>
      </c>
      <c r="AG2" s="146"/>
      <c r="AH2" s="146"/>
      <c r="AI2" s="146"/>
      <c r="AJ2" s="146"/>
      <c r="AK2" s="146"/>
      <c r="AL2" s="146"/>
      <c r="AM2" s="147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8" t="s">
        <v>0</v>
      </c>
      <c r="BB2" s="149"/>
      <c r="BC2" s="149"/>
      <c r="BD2" s="150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9" t="s">
        <v>9</v>
      </c>
      <c r="AA3" s="1"/>
      <c r="AB3" s="1"/>
      <c r="AC3" s="1"/>
      <c r="AD3" s="1"/>
      <c r="AE3" s="1"/>
      <c r="AF3" s="58">
        <v>1</v>
      </c>
      <c r="AG3" s="103" t="s">
        <v>14</v>
      </c>
      <c r="AH3" s="104" t="s">
        <v>17</v>
      </c>
      <c r="AI3" s="127" t="s">
        <v>23</v>
      </c>
      <c r="AJ3" s="127" t="s">
        <v>30</v>
      </c>
      <c r="AK3" s="127" t="s">
        <v>26</v>
      </c>
      <c r="AL3" s="127" t="s">
        <v>39</v>
      </c>
      <c r="AM3" s="128" t="s">
        <v>39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74</v>
      </c>
      <c r="BC3" s="77" t="s">
        <v>260</v>
      </c>
      <c r="BD3" s="78">
        <v>0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07" t="s">
        <v>12</v>
      </c>
      <c r="AA4" s="1"/>
      <c r="AB4" s="1"/>
      <c r="AC4" s="1"/>
      <c r="AD4" s="1"/>
      <c r="AE4" s="57"/>
      <c r="AF4" s="59">
        <v>2</v>
      </c>
      <c r="AG4" s="105" t="s">
        <v>9</v>
      </c>
      <c r="AH4" s="106" t="s">
        <v>9</v>
      </c>
      <c r="AI4" s="106" t="s">
        <v>28</v>
      </c>
      <c r="AJ4" s="106" t="s">
        <v>19</v>
      </c>
      <c r="AK4" s="106" t="s">
        <v>26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/>
      <c r="BB4" s="68"/>
      <c r="BC4" s="68"/>
      <c r="BD4" s="69"/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13" t="s">
        <v>12</v>
      </c>
      <c r="V5" s="113" t="s">
        <v>12</v>
      </c>
      <c r="W5" s="113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59">
        <v>3</v>
      </c>
      <c r="AG5" s="105" t="s">
        <v>12</v>
      </c>
      <c r="AH5" s="106" t="s">
        <v>20</v>
      </c>
      <c r="AI5" s="106" t="s">
        <v>24</v>
      </c>
      <c r="AJ5" s="106" t="s">
        <v>28</v>
      </c>
      <c r="AK5" s="106" t="s">
        <v>32</v>
      </c>
      <c r="AL5" s="106" t="s">
        <v>19</v>
      </c>
      <c r="AM5" s="107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2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11</v>
      </c>
      <c r="AH6" s="106" t="s">
        <v>12</v>
      </c>
      <c r="AI6" s="106" t="s">
        <v>17</v>
      </c>
      <c r="AJ6" s="106" t="s">
        <v>17</v>
      </c>
      <c r="AK6" s="106" t="s">
        <v>24</v>
      </c>
      <c r="AL6" s="106" t="s">
        <v>41</v>
      </c>
      <c r="AM6" s="107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2" t="s">
        <v>17</v>
      </c>
      <c r="U7" s="113" t="s">
        <v>17</v>
      </c>
      <c r="V7" s="113" t="s">
        <v>17</v>
      </c>
      <c r="W7" s="106" t="s">
        <v>20</v>
      </c>
      <c r="X7" s="113" t="s">
        <v>20</v>
      </c>
      <c r="Y7" s="106" t="s">
        <v>21</v>
      </c>
      <c r="Z7" s="107" t="s">
        <v>21</v>
      </c>
      <c r="AA7" s="1"/>
      <c r="AB7" s="1"/>
      <c r="AC7" s="1"/>
      <c r="AD7" s="1"/>
      <c r="AE7" s="57"/>
      <c r="AF7" s="59">
        <v>5</v>
      </c>
      <c r="AG7" s="105" t="s">
        <v>24</v>
      </c>
      <c r="AH7" s="106" t="s">
        <v>32</v>
      </c>
      <c r="AI7" s="106" t="s">
        <v>19</v>
      </c>
      <c r="AJ7" s="106" t="s">
        <v>16</v>
      </c>
      <c r="AK7" s="106" t="s">
        <v>31</v>
      </c>
      <c r="AL7" s="106" t="s">
        <v>34</v>
      </c>
      <c r="AM7" s="107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12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59">
        <v>6</v>
      </c>
      <c r="AG8" s="105" t="s">
        <v>9</v>
      </c>
      <c r="AH8" s="106" t="s">
        <v>11</v>
      </c>
      <c r="AI8" s="106" t="s">
        <v>12</v>
      </c>
      <c r="AJ8" s="106" t="s">
        <v>24</v>
      </c>
      <c r="AK8" s="106" t="s">
        <v>31</v>
      </c>
      <c r="AL8" s="106" t="s">
        <v>39</v>
      </c>
      <c r="AM8" s="107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12" t="s">
        <v>24</v>
      </c>
      <c r="U9" s="113" t="s">
        <v>24</v>
      </c>
      <c r="V9" s="113" t="s">
        <v>24</v>
      </c>
      <c r="W9" s="113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20"/>
      <c r="AH9" s="117"/>
      <c r="AI9" s="117"/>
      <c r="AJ9" s="117"/>
      <c r="AK9" s="117"/>
      <c r="AL9" s="117"/>
      <c r="AM9" s="12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12" t="s">
        <v>28</v>
      </c>
      <c r="U10" s="113" t="s">
        <v>28</v>
      </c>
      <c r="V10" s="106" t="s">
        <v>30</v>
      </c>
      <c r="W10" s="106" t="s">
        <v>30</v>
      </c>
      <c r="X10" s="113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20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3" t="s">
        <v>32</v>
      </c>
      <c r="W11" s="113" t="s">
        <v>32</v>
      </c>
      <c r="X11" s="106" t="s">
        <v>19</v>
      </c>
      <c r="Y11" s="106" t="s">
        <v>19</v>
      </c>
      <c r="Z11" s="114" t="s">
        <v>19</v>
      </c>
      <c r="AA11" s="1"/>
      <c r="AB11" s="1"/>
      <c r="AC11" s="1"/>
      <c r="AD11" s="1"/>
      <c r="AE11" s="57"/>
      <c r="AF11" s="59">
        <v>9</v>
      </c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2" t="s">
        <v>19</v>
      </c>
      <c r="U12" s="113" t="s">
        <v>19</v>
      </c>
      <c r="V12" s="106" t="s">
        <v>16</v>
      </c>
      <c r="W12" s="106" t="s">
        <v>16</v>
      </c>
      <c r="X12" s="106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3" t="s">
        <v>34</v>
      </c>
      <c r="X14" s="106" t="s">
        <v>26</v>
      </c>
      <c r="Y14" s="106" t="s">
        <v>26</v>
      </c>
      <c r="Z14" s="114" t="s">
        <v>26</v>
      </c>
      <c r="AA14" s="1"/>
      <c r="AB14" s="1"/>
      <c r="AC14" s="1"/>
      <c r="AD14" s="1"/>
      <c r="AE14" s="57"/>
      <c r="AF14" s="59">
        <v>12</v>
      </c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2" t="s">
        <v>26</v>
      </c>
      <c r="U15" s="113" t="s">
        <v>26</v>
      </c>
      <c r="V15" s="113" t="s">
        <v>26</v>
      </c>
      <c r="W15" s="113" t="s">
        <v>26</v>
      </c>
      <c r="X15" s="106" t="s">
        <v>39</v>
      </c>
      <c r="Y15" s="106" t="s">
        <v>39</v>
      </c>
      <c r="Z15" s="114" t="s">
        <v>39</v>
      </c>
      <c r="AA15" s="1"/>
      <c r="AB15" s="1"/>
      <c r="AC15" s="1"/>
      <c r="AD15" s="1"/>
      <c r="AE15" s="57"/>
      <c r="AF15" s="59">
        <v>13</v>
      </c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2" t="s">
        <v>39</v>
      </c>
      <c r="U16" s="113" t="s">
        <v>39</v>
      </c>
      <c r="V16" s="115" t="s">
        <v>39</v>
      </c>
      <c r="W16" s="108" t="s">
        <v>41</v>
      </c>
      <c r="X16" s="115" t="s">
        <v>41</v>
      </c>
      <c r="Y16" s="108" t="s">
        <v>42</v>
      </c>
      <c r="Z16" s="116" t="s">
        <v>43</v>
      </c>
      <c r="AA16" s="1"/>
      <c r="AB16" s="1"/>
      <c r="AC16" s="1"/>
      <c r="AD16" s="1"/>
      <c r="AE16" s="57"/>
      <c r="AF16" s="59">
        <v>14</v>
      </c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19" t="s">
        <v>45</v>
      </c>
      <c r="U17" s="116" t="s">
        <v>45</v>
      </c>
      <c r="V17" s="151">
        <f>J39</f>
        <v>58</v>
      </c>
      <c r="W17" s="15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8"/>
      <c r="AH17" s="115"/>
      <c r="AI17" s="115"/>
      <c r="AJ17" s="115"/>
      <c r="AK17" s="115"/>
      <c r="AL17" s="115"/>
      <c r="AM17" s="11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3">
        <v>1</v>
      </c>
      <c r="F18" s="154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64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212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4"/>
      <c r="AF22" s="124"/>
      <c r="AG22" s="124"/>
      <c r="AH22" s="124"/>
      <c r="AI22" s="124"/>
      <c r="AJ22" s="124"/>
      <c r="AK22" s="124"/>
      <c r="AL22" s="124"/>
    </row>
    <row r="23" spans="1:34" ht="20.25">
      <c r="A23" s="125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58</v>
      </c>
      <c r="K39" s="4" t="s">
        <v>2</v>
      </c>
      <c r="M39" s="123">
        <f>A40+E40+I40+O40+U40-AB40</f>
        <v>24</v>
      </c>
      <c r="N39" s="4" t="s">
        <v>3</v>
      </c>
      <c r="Q39" s="123">
        <f>SUM(B40:D40)+SUM(F40:H40)+SUM(J40:N40)+SUM(P40:T40)+SUM(V40:Z40)</f>
        <v>33</v>
      </c>
      <c r="R39" s="4" t="s">
        <v>4</v>
      </c>
    </row>
    <row r="40" spans="1:27" ht="20.25">
      <c r="A40" s="4">
        <v>8</v>
      </c>
      <c r="B40" s="4">
        <v>0</v>
      </c>
      <c r="C40" s="4">
        <v>2</v>
      </c>
      <c r="D40" s="4">
        <v>3</v>
      </c>
      <c r="E40" s="4">
        <v>6</v>
      </c>
      <c r="F40" s="4">
        <v>1</v>
      </c>
      <c r="G40" s="4">
        <v>2</v>
      </c>
      <c r="H40" s="4">
        <v>0</v>
      </c>
      <c r="I40" s="4">
        <v>6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3</v>
      </c>
      <c r="Q40" s="4">
        <v>0</v>
      </c>
      <c r="R40" s="142">
        <v>5</v>
      </c>
      <c r="S40">
        <v>4</v>
      </c>
      <c r="T40" s="6">
        <v>2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4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8</v>
      </c>
      <c r="B80" s="4">
        <v>0</v>
      </c>
      <c r="C80" s="4">
        <v>2</v>
      </c>
      <c r="D80" s="4">
        <v>3</v>
      </c>
      <c r="E80" s="4">
        <v>6</v>
      </c>
      <c r="F80" s="4">
        <v>1</v>
      </c>
      <c r="G80" s="4">
        <v>2</v>
      </c>
      <c r="H80" s="4">
        <v>0</v>
      </c>
      <c r="I80" s="4">
        <v>6</v>
      </c>
      <c r="J80" s="4">
        <v>1</v>
      </c>
      <c r="K80" s="4">
        <v>0</v>
      </c>
      <c r="L80" s="4">
        <v>2</v>
      </c>
      <c r="M80" s="4">
        <v>2</v>
      </c>
      <c r="N80" s="4">
        <v>4</v>
      </c>
      <c r="O80" s="4">
        <v>2</v>
      </c>
      <c r="P80" s="4">
        <v>3</v>
      </c>
      <c r="Q80" s="4">
        <v>0</v>
      </c>
      <c r="R80" s="4">
        <v>5</v>
      </c>
      <c r="S80">
        <v>4</v>
      </c>
      <c r="T80" s="6">
        <v>2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6" t="s">
        <v>60</v>
      </c>
      <c r="C1" s="1"/>
      <c r="D1" s="1"/>
      <c r="E1" s="126" t="s">
        <v>323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5" t="s">
        <v>7</v>
      </c>
      <c r="U2" s="146"/>
      <c r="V2" s="146"/>
      <c r="W2" s="146"/>
      <c r="X2" s="146"/>
      <c r="Y2" s="146"/>
      <c r="Z2" s="147"/>
      <c r="AA2" s="1"/>
      <c r="AB2" s="1"/>
      <c r="AC2" s="1"/>
      <c r="AD2" s="1"/>
      <c r="AE2" s="57"/>
      <c r="AF2" s="145" t="s">
        <v>53</v>
      </c>
      <c r="AG2" s="146"/>
      <c r="AH2" s="146"/>
      <c r="AI2" s="146"/>
      <c r="AJ2" s="146"/>
      <c r="AK2" s="146"/>
      <c r="AL2" s="146"/>
      <c r="AM2" s="147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8" t="s">
        <v>0</v>
      </c>
      <c r="BB2" s="149"/>
      <c r="BC2" s="149"/>
      <c r="BD2" s="150"/>
      <c r="BE2" s="1"/>
      <c r="BF2" s="1"/>
    </row>
    <row r="3" spans="1:58" ht="22.5" customHeight="1">
      <c r="A3" s="1"/>
      <c r="B3" s="66" t="s">
        <v>8</v>
      </c>
      <c r="C3" s="140" t="s">
        <v>31</v>
      </c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9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14</v>
      </c>
      <c r="AH3" s="104" t="s">
        <v>17</v>
      </c>
      <c r="AI3" s="127" t="s">
        <v>23</v>
      </c>
      <c r="AJ3" s="127" t="s">
        <v>30</v>
      </c>
      <c r="AK3" s="127" t="s">
        <v>26</v>
      </c>
      <c r="AL3" s="127" t="s">
        <v>39</v>
      </c>
      <c r="AM3" s="128" t="s">
        <v>39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104</v>
      </c>
      <c r="BC3" s="77" t="s">
        <v>146</v>
      </c>
      <c r="BD3" s="78">
        <v>22</v>
      </c>
      <c r="BE3" s="1"/>
      <c r="BF3" s="1"/>
    </row>
    <row r="4" spans="1:58" ht="22.5" customHeight="1">
      <c r="A4" s="1"/>
      <c r="B4" s="66" t="s">
        <v>10</v>
      </c>
      <c r="C4" s="136" t="s">
        <v>9</v>
      </c>
      <c r="D4" s="130" t="s">
        <v>26</v>
      </c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9</v>
      </c>
      <c r="AI4" s="106" t="s">
        <v>28</v>
      </c>
      <c r="AJ4" s="106" t="s">
        <v>19</v>
      </c>
      <c r="AK4" s="106" t="s">
        <v>26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61</v>
      </c>
      <c r="BC4" s="68" t="s">
        <v>93</v>
      </c>
      <c r="BD4" s="69">
        <v>98</v>
      </c>
      <c r="BE4" s="1"/>
      <c r="BF4" s="1"/>
    </row>
    <row r="5" spans="1:58" ht="22.5" customHeight="1">
      <c r="A5" s="1"/>
      <c r="B5" s="66" t="s">
        <v>13</v>
      </c>
      <c r="C5" s="136" t="s">
        <v>43</v>
      </c>
      <c r="D5" s="130" t="s">
        <v>9</v>
      </c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13" t="s">
        <v>12</v>
      </c>
      <c r="V5" s="113" t="s">
        <v>12</v>
      </c>
      <c r="W5" s="113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12</v>
      </c>
      <c r="AH5" s="106" t="s">
        <v>20</v>
      </c>
      <c r="AI5" s="106" t="s">
        <v>24</v>
      </c>
      <c r="AJ5" s="106" t="s">
        <v>28</v>
      </c>
      <c r="AK5" s="106" t="s">
        <v>32</v>
      </c>
      <c r="AL5" s="106" t="s">
        <v>19</v>
      </c>
      <c r="AM5" s="107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122</v>
      </c>
      <c r="BC5" s="68" t="s">
        <v>147</v>
      </c>
      <c r="BD5" s="69">
        <v>28</v>
      </c>
      <c r="BE5" s="1"/>
      <c r="BF5" s="1"/>
    </row>
    <row r="6" spans="1:58" ht="22.5" customHeight="1">
      <c r="A6" s="1"/>
      <c r="B6" s="66" t="s">
        <v>15</v>
      </c>
      <c r="C6" s="136" t="s">
        <v>11</v>
      </c>
      <c r="D6" s="130" t="s">
        <v>39</v>
      </c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2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11</v>
      </c>
      <c r="AH6" s="106" t="s">
        <v>12</v>
      </c>
      <c r="AI6" s="106" t="s">
        <v>17</v>
      </c>
      <c r="AJ6" s="106" t="s">
        <v>17</v>
      </c>
      <c r="AK6" s="106" t="s">
        <v>24</v>
      </c>
      <c r="AL6" s="106" t="s">
        <v>41</v>
      </c>
      <c r="AM6" s="107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100</v>
      </c>
      <c r="BC6" s="68" t="s">
        <v>126</v>
      </c>
      <c r="BD6" s="69">
        <v>10</v>
      </c>
      <c r="BE6" s="1"/>
      <c r="BF6" s="1"/>
    </row>
    <row r="7" spans="1:58" ht="22.5" customHeight="1">
      <c r="A7" s="1"/>
      <c r="B7" s="66" t="s">
        <v>18</v>
      </c>
      <c r="C7" s="136" t="s">
        <v>39</v>
      </c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2" t="s">
        <v>17</v>
      </c>
      <c r="U7" s="113" t="s">
        <v>17</v>
      </c>
      <c r="V7" s="113" t="s">
        <v>17</v>
      </c>
      <c r="W7" s="106" t="s">
        <v>20</v>
      </c>
      <c r="X7" s="113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24</v>
      </c>
      <c r="AH7" s="106" t="s">
        <v>32</v>
      </c>
      <c r="AI7" s="106" t="s">
        <v>19</v>
      </c>
      <c r="AJ7" s="106" t="s">
        <v>16</v>
      </c>
      <c r="AK7" s="106" t="s">
        <v>31</v>
      </c>
      <c r="AL7" s="106" t="s">
        <v>34</v>
      </c>
      <c r="AM7" s="107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78</v>
      </c>
      <c r="BC7" s="68" t="s">
        <v>102</v>
      </c>
      <c r="BD7" s="69">
        <v>356</v>
      </c>
      <c r="BE7" s="1"/>
      <c r="BF7" s="1"/>
    </row>
    <row r="8" spans="1:58" ht="22.5" customHeight="1">
      <c r="A8" s="1"/>
      <c r="B8" s="66" t="s">
        <v>22</v>
      </c>
      <c r="C8" s="136" t="s">
        <v>32</v>
      </c>
      <c r="D8" s="130" t="s">
        <v>19</v>
      </c>
      <c r="E8" s="130" t="s">
        <v>16</v>
      </c>
      <c r="F8" s="130" t="s">
        <v>26</v>
      </c>
      <c r="G8" s="130" t="s">
        <v>24</v>
      </c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12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11</v>
      </c>
      <c r="AI8" s="106" t="s">
        <v>12</v>
      </c>
      <c r="AJ8" s="106" t="s">
        <v>24</v>
      </c>
      <c r="AK8" s="106" t="s">
        <v>31</v>
      </c>
      <c r="AL8" s="106" t="s">
        <v>39</v>
      </c>
      <c r="AM8" s="107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81</v>
      </c>
      <c r="BC8" s="68" t="s">
        <v>148</v>
      </c>
      <c r="BD8" s="69">
        <v>31</v>
      </c>
      <c r="BE8" s="1"/>
      <c r="BF8" s="1"/>
    </row>
    <row r="9" spans="1:58" ht="22.5" customHeight="1">
      <c r="A9" s="1"/>
      <c r="B9" s="66" t="s">
        <v>25</v>
      </c>
      <c r="C9" s="136" t="s">
        <v>24</v>
      </c>
      <c r="D9" s="90"/>
      <c r="E9" s="93"/>
      <c r="F9" s="90"/>
      <c r="G9" s="130" t="s">
        <v>26</v>
      </c>
      <c r="H9" s="130" t="s">
        <v>17</v>
      </c>
      <c r="I9" s="130" t="s">
        <v>30</v>
      </c>
      <c r="J9" s="90"/>
      <c r="K9" s="93"/>
      <c r="L9" s="90"/>
      <c r="M9" s="90"/>
      <c r="N9" s="90"/>
      <c r="O9" s="93"/>
      <c r="P9" s="90"/>
      <c r="Q9" s="92"/>
      <c r="R9" s="39"/>
      <c r="S9" s="1"/>
      <c r="T9" s="112" t="s">
        <v>24</v>
      </c>
      <c r="U9" s="113" t="s">
        <v>24</v>
      </c>
      <c r="V9" s="113" t="s">
        <v>24</v>
      </c>
      <c r="W9" s="113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20"/>
      <c r="AH9" s="117"/>
      <c r="AI9" s="117"/>
      <c r="AJ9" s="117"/>
      <c r="AK9" s="117"/>
      <c r="AL9" s="117"/>
      <c r="AM9" s="12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136" t="s">
        <v>12</v>
      </c>
      <c r="D10" s="90"/>
      <c r="E10" s="90"/>
      <c r="F10" s="93"/>
      <c r="G10" s="90"/>
      <c r="H10" s="130" t="s">
        <v>41</v>
      </c>
      <c r="I10" s="130" t="s">
        <v>24</v>
      </c>
      <c r="J10" s="130" t="s">
        <v>12</v>
      </c>
      <c r="K10" s="130" t="s">
        <v>17</v>
      </c>
      <c r="L10" s="90"/>
      <c r="M10" s="90"/>
      <c r="N10" s="93"/>
      <c r="O10" s="90"/>
      <c r="P10" s="90"/>
      <c r="Q10" s="97"/>
      <c r="R10" s="39"/>
      <c r="S10" s="1"/>
      <c r="T10" s="112" t="s">
        <v>28</v>
      </c>
      <c r="U10" s="113" t="s">
        <v>28</v>
      </c>
      <c r="V10" s="106" t="s">
        <v>30</v>
      </c>
      <c r="W10" s="106" t="s">
        <v>30</v>
      </c>
      <c r="X10" s="113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2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0" t="s">
        <v>19</v>
      </c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3" t="s">
        <v>32</v>
      </c>
      <c r="W11" s="113" t="s">
        <v>32</v>
      </c>
      <c r="X11" s="106" t="s">
        <v>19</v>
      </c>
      <c r="Y11" s="106" t="s">
        <v>19</v>
      </c>
      <c r="Z11" s="114" t="s">
        <v>19</v>
      </c>
      <c r="AA11" s="1"/>
      <c r="AB11" s="1"/>
      <c r="AC11" s="1"/>
      <c r="AD11" s="1"/>
      <c r="AE11" s="57"/>
      <c r="AF11" s="59">
        <v>9</v>
      </c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0" t="s">
        <v>32</v>
      </c>
      <c r="K12" s="90"/>
      <c r="L12" s="91"/>
      <c r="M12" s="90"/>
      <c r="N12" s="90"/>
      <c r="O12" s="90"/>
      <c r="P12" s="91"/>
      <c r="Q12" s="92"/>
      <c r="R12" s="39"/>
      <c r="S12" s="1"/>
      <c r="T12" s="112" t="s">
        <v>19</v>
      </c>
      <c r="U12" s="113" t="s">
        <v>19</v>
      </c>
      <c r="V12" s="106" t="s">
        <v>16</v>
      </c>
      <c r="W12" s="106" t="s">
        <v>16</v>
      </c>
      <c r="X12" s="106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130" t="s">
        <v>20</v>
      </c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30" t="s">
        <v>28</v>
      </c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3" t="s">
        <v>34</v>
      </c>
      <c r="X14" s="106" t="s">
        <v>26</v>
      </c>
      <c r="Y14" s="106" t="s">
        <v>26</v>
      </c>
      <c r="Z14" s="114" t="s">
        <v>26</v>
      </c>
      <c r="AA14" s="1"/>
      <c r="AB14" s="1"/>
      <c r="AC14" s="1"/>
      <c r="AD14" s="1"/>
      <c r="AE14" s="57"/>
      <c r="AF14" s="59">
        <v>12</v>
      </c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130" t="s">
        <v>24</v>
      </c>
      <c r="K15" s="93"/>
      <c r="L15" s="90"/>
      <c r="M15" s="90"/>
      <c r="N15" s="90"/>
      <c r="O15" s="89"/>
      <c r="P15" s="90"/>
      <c r="Q15" s="92"/>
      <c r="R15" s="39"/>
      <c r="S15" s="1"/>
      <c r="T15" s="112" t="s">
        <v>26</v>
      </c>
      <c r="U15" s="113" t="s">
        <v>26</v>
      </c>
      <c r="V15" s="113" t="s">
        <v>26</v>
      </c>
      <c r="W15" s="113" t="s">
        <v>26</v>
      </c>
      <c r="X15" s="106" t="s">
        <v>39</v>
      </c>
      <c r="Y15" s="106" t="s">
        <v>39</v>
      </c>
      <c r="Z15" s="114" t="s">
        <v>39</v>
      </c>
      <c r="AA15" s="1"/>
      <c r="AB15" s="1"/>
      <c r="AC15" s="1"/>
      <c r="AD15" s="1"/>
      <c r="AE15" s="57"/>
      <c r="AF15" s="59">
        <v>13</v>
      </c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130" t="s">
        <v>12</v>
      </c>
      <c r="K16" s="90"/>
      <c r="L16" s="91"/>
      <c r="M16" s="90"/>
      <c r="N16" s="90"/>
      <c r="O16" s="90"/>
      <c r="P16" s="89"/>
      <c r="Q16" s="92"/>
      <c r="R16" s="39"/>
      <c r="S16" s="1"/>
      <c r="T16" s="112" t="s">
        <v>39</v>
      </c>
      <c r="U16" s="113" t="s">
        <v>39</v>
      </c>
      <c r="V16" s="115" t="s">
        <v>39</v>
      </c>
      <c r="W16" s="108" t="s">
        <v>41</v>
      </c>
      <c r="X16" s="115" t="s">
        <v>41</v>
      </c>
      <c r="Y16" s="108" t="s">
        <v>42</v>
      </c>
      <c r="Z16" s="116" t="s">
        <v>43</v>
      </c>
      <c r="AA16" s="1"/>
      <c r="AB16" s="1"/>
      <c r="AC16" s="1"/>
      <c r="AD16" s="1"/>
      <c r="AE16" s="57"/>
      <c r="AF16" s="59">
        <v>14</v>
      </c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31" t="s">
        <v>26</v>
      </c>
      <c r="K17" s="99"/>
      <c r="L17" s="99"/>
      <c r="M17" s="99"/>
      <c r="N17" s="100"/>
      <c r="O17" s="99"/>
      <c r="P17" s="99"/>
      <c r="Q17" s="102"/>
      <c r="R17" s="39"/>
      <c r="S17" s="1"/>
      <c r="T17" s="119" t="s">
        <v>45</v>
      </c>
      <c r="U17" s="116" t="s">
        <v>45</v>
      </c>
      <c r="V17" s="151">
        <f>J39</f>
        <v>58</v>
      </c>
      <c r="W17" s="15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8"/>
      <c r="AH17" s="115"/>
      <c r="AI17" s="115"/>
      <c r="AJ17" s="115"/>
      <c r="AK17" s="115"/>
      <c r="AL17" s="115"/>
      <c r="AM17" s="11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3">
        <v>6</v>
      </c>
      <c r="F18" s="154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149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66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4"/>
      <c r="AF22" s="124"/>
      <c r="AG22" s="124"/>
      <c r="AH22" s="124"/>
      <c r="AI22" s="124"/>
      <c r="AJ22" s="124"/>
      <c r="AK22" s="124"/>
      <c r="AL22" s="124"/>
    </row>
    <row r="23" spans="1:34" ht="20.25">
      <c r="A23" s="125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58</v>
      </c>
      <c r="K39" s="4" t="s">
        <v>2</v>
      </c>
      <c r="M39" s="123">
        <f>A40+E40+I40+O40+U40-AB40</f>
        <v>24</v>
      </c>
      <c r="N39" s="4" t="s">
        <v>3</v>
      </c>
      <c r="Q39" s="123">
        <f>SUM(B40:D40)+SUM(F40:H40)+SUM(J40:N40)+SUM(P40:T40)+SUM(V40:Z40)</f>
        <v>33</v>
      </c>
      <c r="R39" s="4" t="s">
        <v>4</v>
      </c>
    </row>
    <row r="40" spans="1:27" ht="20.25">
      <c r="A40" s="4">
        <v>8</v>
      </c>
      <c r="B40" s="4">
        <v>0</v>
      </c>
      <c r="C40" s="4">
        <v>2</v>
      </c>
      <c r="D40" s="4">
        <v>3</v>
      </c>
      <c r="E40" s="4">
        <v>6</v>
      </c>
      <c r="F40" s="4">
        <v>1</v>
      </c>
      <c r="G40" s="4">
        <v>2</v>
      </c>
      <c r="H40" s="4">
        <v>0</v>
      </c>
      <c r="I40" s="4">
        <v>6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3</v>
      </c>
      <c r="Q40" s="4">
        <v>0</v>
      </c>
      <c r="R40" s="122">
        <v>5</v>
      </c>
      <c r="S40">
        <v>4</v>
      </c>
      <c r="T40" s="6">
        <v>2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/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>
        <v>1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10</v>
      </c>
      <c r="D65" s="11">
        <v>1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9</v>
      </c>
      <c r="D66" s="11">
        <v>1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>
        <v>1</v>
      </c>
      <c r="E68" s="11">
        <v>2</v>
      </c>
      <c r="F68" s="11">
        <v>1</v>
      </c>
      <c r="G68" s="11">
        <v>1</v>
      </c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/>
      <c r="E69" s="11"/>
      <c r="F69" s="11"/>
      <c r="G69" s="11">
        <v>1</v>
      </c>
      <c r="H69" s="11">
        <v>1</v>
      </c>
      <c r="I69" s="11">
        <v>4</v>
      </c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/>
      <c r="G70" s="11"/>
      <c r="H70" s="11">
        <v>8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8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8</v>
      </c>
      <c r="B80" s="4">
        <v>0</v>
      </c>
      <c r="C80" s="4">
        <v>2</v>
      </c>
      <c r="D80" s="4">
        <v>3</v>
      </c>
      <c r="E80" s="4">
        <v>6</v>
      </c>
      <c r="F80" s="4">
        <v>1</v>
      </c>
      <c r="G80" s="4">
        <v>2</v>
      </c>
      <c r="H80" s="4">
        <v>0</v>
      </c>
      <c r="I80" s="4">
        <v>6</v>
      </c>
      <c r="J80" s="4">
        <v>1</v>
      </c>
      <c r="K80" s="4">
        <v>0</v>
      </c>
      <c r="L80" s="4">
        <v>2</v>
      </c>
      <c r="M80" s="4">
        <v>2</v>
      </c>
      <c r="N80" s="4">
        <v>4</v>
      </c>
      <c r="O80" s="4">
        <v>2</v>
      </c>
      <c r="P80" s="4">
        <v>3</v>
      </c>
      <c r="Q80" s="4">
        <v>0</v>
      </c>
      <c r="R80" s="4">
        <v>5</v>
      </c>
      <c r="S80">
        <v>4</v>
      </c>
      <c r="T80" s="6">
        <v>2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90" zoomScaleNormal="90" zoomScalePageLayoutView="0" workbookViewId="0" topLeftCell="A1">
      <selection activeCell="AZ20" sqref="AZ20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6" t="s">
        <v>60</v>
      </c>
      <c r="C1" s="1"/>
      <c r="D1" s="1"/>
      <c r="E1" s="126" t="s">
        <v>324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5" t="s">
        <v>7</v>
      </c>
      <c r="U2" s="146"/>
      <c r="V2" s="146"/>
      <c r="W2" s="146"/>
      <c r="X2" s="146"/>
      <c r="Y2" s="146"/>
      <c r="Z2" s="147"/>
      <c r="AA2" s="1"/>
      <c r="AB2" s="1"/>
      <c r="AC2" s="1"/>
      <c r="AD2" s="1"/>
      <c r="AE2" s="57"/>
      <c r="AF2" s="145" t="s">
        <v>53</v>
      </c>
      <c r="AG2" s="146"/>
      <c r="AH2" s="146"/>
      <c r="AI2" s="146"/>
      <c r="AJ2" s="146"/>
      <c r="AK2" s="146"/>
      <c r="AL2" s="146"/>
      <c r="AM2" s="147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8" t="s">
        <v>0</v>
      </c>
      <c r="BB2" s="149"/>
      <c r="BC2" s="149"/>
      <c r="BD2" s="150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9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14</v>
      </c>
      <c r="AH3" s="104" t="s">
        <v>17</v>
      </c>
      <c r="AI3" s="127" t="s">
        <v>23</v>
      </c>
      <c r="AJ3" s="127" t="s">
        <v>30</v>
      </c>
      <c r="AK3" s="127" t="s">
        <v>26</v>
      </c>
      <c r="AL3" s="127" t="s">
        <v>39</v>
      </c>
      <c r="AM3" s="128" t="s">
        <v>39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61</v>
      </c>
      <c r="BC3" s="77" t="s">
        <v>163</v>
      </c>
      <c r="BD3" s="78">
        <v>14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9</v>
      </c>
      <c r="AI4" s="106" t="s">
        <v>28</v>
      </c>
      <c r="AJ4" s="106" t="s">
        <v>19</v>
      </c>
      <c r="AK4" s="106" t="s">
        <v>26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164</v>
      </c>
      <c r="BC4" s="68" t="s">
        <v>165</v>
      </c>
      <c r="BD4" s="69">
        <v>96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13" t="s">
        <v>12</v>
      </c>
      <c r="V5" s="113" t="s">
        <v>12</v>
      </c>
      <c r="W5" s="113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12</v>
      </c>
      <c r="AH5" s="106" t="s">
        <v>20</v>
      </c>
      <c r="AI5" s="106" t="s">
        <v>24</v>
      </c>
      <c r="AJ5" s="106" t="s">
        <v>28</v>
      </c>
      <c r="AK5" s="106" t="s">
        <v>32</v>
      </c>
      <c r="AL5" s="106" t="s">
        <v>19</v>
      </c>
      <c r="AM5" s="107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75</v>
      </c>
      <c r="BC5" s="68" t="s">
        <v>166</v>
      </c>
      <c r="BD5" s="69">
        <v>35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2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11</v>
      </c>
      <c r="AH6" s="106" t="s">
        <v>12</v>
      </c>
      <c r="AI6" s="106" t="s">
        <v>17</v>
      </c>
      <c r="AJ6" s="106" t="s">
        <v>17</v>
      </c>
      <c r="AK6" s="106" t="s">
        <v>24</v>
      </c>
      <c r="AL6" s="106" t="s">
        <v>41</v>
      </c>
      <c r="AM6" s="107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76</v>
      </c>
      <c r="BC6" s="68" t="s">
        <v>85</v>
      </c>
      <c r="BD6" s="69">
        <v>131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2" t="s">
        <v>17</v>
      </c>
      <c r="U7" s="113" t="s">
        <v>17</v>
      </c>
      <c r="V7" s="113" t="s">
        <v>17</v>
      </c>
      <c r="W7" s="106" t="s">
        <v>20</v>
      </c>
      <c r="X7" s="113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24</v>
      </c>
      <c r="AH7" s="106" t="s">
        <v>32</v>
      </c>
      <c r="AI7" s="106" t="s">
        <v>19</v>
      </c>
      <c r="AJ7" s="106" t="s">
        <v>16</v>
      </c>
      <c r="AK7" s="106" t="s">
        <v>31</v>
      </c>
      <c r="AL7" s="106" t="s">
        <v>34</v>
      </c>
      <c r="AM7" s="107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167</v>
      </c>
      <c r="BC7" s="68" t="s">
        <v>168</v>
      </c>
      <c r="BD7" s="69">
        <v>23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12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11</v>
      </c>
      <c r="AI8" s="106" t="s">
        <v>12</v>
      </c>
      <c r="AJ8" s="106" t="s">
        <v>24</v>
      </c>
      <c r="AK8" s="106" t="s">
        <v>31</v>
      </c>
      <c r="AL8" s="106" t="s">
        <v>39</v>
      </c>
      <c r="AM8" s="107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67</v>
      </c>
      <c r="BC8" s="68" t="s">
        <v>169</v>
      </c>
      <c r="BD8" s="69">
        <v>131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12" t="s">
        <v>24</v>
      </c>
      <c r="U9" s="113" t="s">
        <v>24</v>
      </c>
      <c r="V9" s="113" t="s">
        <v>24</v>
      </c>
      <c r="W9" s="113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20"/>
      <c r="AH9" s="117"/>
      <c r="AI9" s="117"/>
      <c r="AJ9" s="117"/>
      <c r="AK9" s="117"/>
      <c r="AL9" s="117"/>
      <c r="AM9" s="12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136" t="s">
        <v>16</v>
      </c>
      <c r="D10" s="90"/>
      <c r="E10" s="90"/>
      <c r="F10" s="93"/>
      <c r="G10" s="90"/>
      <c r="H10" s="90"/>
      <c r="I10" s="90"/>
      <c r="J10" s="130" t="s">
        <v>30</v>
      </c>
      <c r="K10" s="90"/>
      <c r="L10" s="90"/>
      <c r="M10" s="90"/>
      <c r="N10" s="93"/>
      <c r="O10" s="90"/>
      <c r="P10" s="90"/>
      <c r="Q10" s="132" t="s">
        <v>26</v>
      </c>
      <c r="R10" s="39"/>
      <c r="S10" s="1"/>
      <c r="T10" s="112" t="s">
        <v>28</v>
      </c>
      <c r="U10" s="113" t="s">
        <v>28</v>
      </c>
      <c r="V10" s="106" t="s">
        <v>30</v>
      </c>
      <c r="W10" s="106" t="s">
        <v>30</v>
      </c>
      <c r="X10" s="113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2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136" t="s">
        <v>19</v>
      </c>
      <c r="D11" s="90"/>
      <c r="E11" s="93"/>
      <c r="F11" s="90"/>
      <c r="G11" s="90"/>
      <c r="H11" s="90"/>
      <c r="I11" s="93"/>
      <c r="J11" s="130" t="s">
        <v>39</v>
      </c>
      <c r="K11" s="93"/>
      <c r="L11" s="90"/>
      <c r="M11" s="90"/>
      <c r="N11" s="90"/>
      <c r="O11" s="93"/>
      <c r="P11" s="90"/>
      <c r="Q11" s="132" t="s">
        <v>19</v>
      </c>
      <c r="R11" s="39"/>
      <c r="S11" s="1"/>
      <c r="T11" s="105" t="s">
        <v>32</v>
      </c>
      <c r="U11" s="106" t="s">
        <v>32</v>
      </c>
      <c r="V11" s="113" t="s">
        <v>32</v>
      </c>
      <c r="W11" s="113" t="s">
        <v>32</v>
      </c>
      <c r="X11" s="106" t="s">
        <v>19</v>
      </c>
      <c r="Y11" s="106" t="s">
        <v>19</v>
      </c>
      <c r="Z11" s="114" t="s">
        <v>19</v>
      </c>
      <c r="AA11" s="1"/>
      <c r="AB11" s="1"/>
      <c r="AC11" s="1"/>
      <c r="AD11" s="1"/>
      <c r="AE11" s="57"/>
      <c r="AF11" s="59">
        <v>9</v>
      </c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136" t="s">
        <v>31</v>
      </c>
      <c r="D12" s="91"/>
      <c r="E12" s="90"/>
      <c r="F12" s="90"/>
      <c r="G12" s="90"/>
      <c r="H12" s="91"/>
      <c r="I12" s="90"/>
      <c r="J12" s="130" t="s">
        <v>26</v>
      </c>
      <c r="K12" s="90"/>
      <c r="L12" s="91"/>
      <c r="M12" s="130" t="s">
        <v>20</v>
      </c>
      <c r="N12" s="130" t="s">
        <v>24</v>
      </c>
      <c r="O12" s="130" t="s">
        <v>28</v>
      </c>
      <c r="P12" s="130" t="s">
        <v>19</v>
      </c>
      <c r="Q12" s="132" t="s">
        <v>32</v>
      </c>
      <c r="R12" s="39"/>
      <c r="S12" s="1"/>
      <c r="T12" s="112" t="s">
        <v>19</v>
      </c>
      <c r="U12" s="113" t="s">
        <v>19</v>
      </c>
      <c r="V12" s="106" t="s">
        <v>16</v>
      </c>
      <c r="W12" s="106" t="s">
        <v>16</v>
      </c>
      <c r="X12" s="106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136" t="s">
        <v>32</v>
      </c>
      <c r="D13" s="90"/>
      <c r="E13" s="90"/>
      <c r="F13" s="90"/>
      <c r="G13" s="130" t="s">
        <v>43</v>
      </c>
      <c r="H13" s="130" t="s">
        <v>11</v>
      </c>
      <c r="I13" s="130" t="s">
        <v>24</v>
      </c>
      <c r="J13" s="130" t="s">
        <v>17</v>
      </c>
      <c r="K13" s="130" t="s">
        <v>31</v>
      </c>
      <c r="L13" s="130" t="s">
        <v>9</v>
      </c>
      <c r="M13" s="130" t="s">
        <v>39</v>
      </c>
      <c r="N13" s="90"/>
      <c r="O13" s="90"/>
      <c r="P13" s="90"/>
      <c r="Q13" s="132" t="s">
        <v>26</v>
      </c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136" t="s">
        <v>17</v>
      </c>
      <c r="D14" s="130" t="s">
        <v>41</v>
      </c>
      <c r="E14" s="137" t="s">
        <v>19</v>
      </c>
      <c r="F14" s="130" t="s">
        <v>12</v>
      </c>
      <c r="G14" s="130" t="s">
        <v>24</v>
      </c>
      <c r="H14" s="90"/>
      <c r="I14" s="90"/>
      <c r="J14" s="93"/>
      <c r="K14" s="90"/>
      <c r="L14" s="90"/>
      <c r="M14" s="90"/>
      <c r="N14" s="89"/>
      <c r="O14" s="90"/>
      <c r="P14" s="90"/>
      <c r="Q14" s="132" t="s">
        <v>9</v>
      </c>
      <c r="R14" s="39"/>
      <c r="S14" s="1"/>
      <c r="T14" s="105" t="s">
        <v>34</v>
      </c>
      <c r="U14" s="106" t="s">
        <v>34</v>
      </c>
      <c r="V14" s="106" t="s">
        <v>34</v>
      </c>
      <c r="W14" s="113" t="s">
        <v>34</v>
      </c>
      <c r="X14" s="106" t="s">
        <v>26</v>
      </c>
      <c r="Y14" s="106" t="s">
        <v>26</v>
      </c>
      <c r="Z14" s="114" t="s">
        <v>26</v>
      </c>
      <c r="AA14" s="1"/>
      <c r="AB14" s="1"/>
      <c r="AC14" s="1"/>
      <c r="AD14" s="1"/>
      <c r="AE14" s="57"/>
      <c r="AF14" s="59">
        <v>12</v>
      </c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136" t="s">
        <v>34</v>
      </c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132" t="s">
        <v>28</v>
      </c>
      <c r="R15" s="39"/>
      <c r="S15" s="1"/>
      <c r="T15" s="112" t="s">
        <v>26</v>
      </c>
      <c r="U15" s="113" t="s">
        <v>26</v>
      </c>
      <c r="V15" s="113" t="s">
        <v>26</v>
      </c>
      <c r="W15" s="113" t="s">
        <v>26</v>
      </c>
      <c r="X15" s="106" t="s">
        <v>39</v>
      </c>
      <c r="Y15" s="106" t="s">
        <v>39</v>
      </c>
      <c r="Z15" s="114" t="s">
        <v>39</v>
      </c>
      <c r="AA15" s="1"/>
      <c r="AB15" s="1"/>
      <c r="AC15" s="1"/>
      <c r="AD15" s="1"/>
      <c r="AE15" s="57"/>
      <c r="AF15" s="59">
        <v>13</v>
      </c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136" t="s">
        <v>26</v>
      </c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132" t="s">
        <v>9</v>
      </c>
      <c r="R16" s="39"/>
      <c r="S16" s="1"/>
      <c r="T16" s="112" t="s">
        <v>39</v>
      </c>
      <c r="U16" s="113" t="s">
        <v>39</v>
      </c>
      <c r="V16" s="115" t="s">
        <v>39</v>
      </c>
      <c r="W16" s="108" t="s">
        <v>41</v>
      </c>
      <c r="X16" s="115" t="s">
        <v>41</v>
      </c>
      <c r="Y16" s="108" t="s">
        <v>42</v>
      </c>
      <c r="Z16" s="116" t="s">
        <v>43</v>
      </c>
      <c r="AA16" s="1"/>
      <c r="AB16" s="1"/>
      <c r="AC16" s="1"/>
      <c r="AD16" s="1"/>
      <c r="AE16" s="57"/>
      <c r="AF16" s="59">
        <v>14</v>
      </c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139" t="s">
        <v>24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35" t="s">
        <v>39</v>
      </c>
      <c r="R17" s="39"/>
      <c r="S17" s="1"/>
      <c r="T17" s="119" t="s">
        <v>45</v>
      </c>
      <c r="U17" s="116" t="s">
        <v>45</v>
      </c>
      <c r="V17" s="151">
        <f>J39</f>
        <v>58</v>
      </c>
      <c r="W17" s="15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8"/>
      <c r="AH17" s="115"/>
      <c r="AI17" s="115"/>
      <c r="AJ17" s="115"/>
      <c r="AK17" s="115"/>
      <c r="AL17" s="115"/>
      <c r="AM17" s="11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3">
        <v>6</v>
      </c>
      <c r="F18" s="154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170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66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4"/>
      <c r="AF22" s="124"/>
      <c r="AG22" s="124"/>
      <c r="AH22" s="124"/>
      <c r="AI22" s="124"/>
      <c r="AJ22" s="124"/>
      <c r="AK22" s="124"/>
      <c r="AL22" s="124"/>
    </row>
    <row r="23" spans="1:34" ht="20.25">
      <c r="A23" s="125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58</v>
      </c>
      <c r="K39" s="4" t="s">
        <v>2</v>
      </c>
      <c r="M39" s="123">
        <f>A40+E40+I40+O40+U40-AB40</f>
        <v>24</v>
      </c>
      <c r="N39" s="4" t="s">
        <v>3</v>
      </c>
      <c r="Q39" s="123">
        <f>SUM(B40:D40)+SUM(F40:H40)+SUM(J40:N40)+SUM(P40:T40)+SUM(V40:Z40)</f>
        <v>33</v>
      </c>
      <c r="R39" s="4" t="s">
        <v>4</v>
      </c>
    </row>
    <row r="40" spans="1:27" ht="20.25">
      <c r="A40" s="4">
        <v>8</v>
      </c>
      <c r="B40" s="4">
        <v>0</v>
      </c>
      <c r="C40" s="4">
        <v>2</v>
      </c>
      <c r="D40" s="4">
        <v>3</v>
      </c>
      <c r="E40" s="4">
        <v>6</v>
      </c>
      <c r="F40" s="4">
        <v>1</v>
      </c>
      <c r="G40" s="4">
        <v>2</v>
      </c>
      <c r="H40" s="4">
        <v>0</v>
      </c>
      <c r="I40" s="4">
        <v>6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3</v>
      </c>
      <c r="Q40" s="4">
        <v>0</v>
      </c>
      <c r="R40" s="122">
        <v>5</v>
      </c>
      <c r="S40">
        <v>4</v>
      </c>
      <c r="T40" s="6">
        <v>2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/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2</v>
      </c>
      <c r="D70" s="11"/>
      <c r="E70" s="11"/>
      <c r="F70" s="11"/>
      <c r="G70" s="11"/>
      <c r="H70" s="11"/>
      <c r="I70" s="11"/>
      <c r="J70" s="11">
        <v>4</v>
      </c>
      <c r="K70" s="11"/>
      <c r="L70" s="11"/>
      <c r="M70" s="11"/>
      <c r="N70" s="11"/>
      <c r="O70" s="11"/>
      <c r="P70" s="11"/>
      <c r="Q70" s="12">
        <v>1</v>
      </c>
    </row>
    <row r="71" spans="3:17" ht="20.25">
      <c r="C71" s="10">
        <v>1</v>
      </c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>
        <v>1</v>
      </c>
    </row>
    <row r="72" spans="3:17" ht="20.25">
      <c r="C72" s="10">
        <v>1</v>
      </c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>
        <v>8</v>
      </c>
      <c r="N72" s="11">
        <v>1</v>
      </c>
      <c r="O72" s="11">
        <v>1</v>
      </c>
      <c r="P72" s="11">
        <v>1</v>
      </c>
      <c r="Q72" s="12">
        <v>1</v>
      </c>
    </row>
    <row r="73" spans="3:17" ht="20.25">
      <c r="C73" s="10">
        <v>1</v>
      </c>
      <c r="D73" s="11"/>
      <c r="E73" s="11"/>
      <c r="F73" s="11"/>
      <c r="G73" s="11">
        <v>10</v>
      </c>
      <c r="H73" s="11">
        <v>9</v>
      </c>
      <c r="I73" s="11">
        <v>1</v>
      </c>
      <c r="J73" s="11">
        <v>1</v>
      </c>
      <c r="K73" s="11">
        <v>1</v>
      </c>
      <c r="L73" s="11">
        <v>1</v>
      </c>
      <c r="M73" s="11">
        <v>1</v>
      </c>
      <c r="N73" s="11"/>
      <c r="O73" s="11"/>
      <c r="P73" s="11"/>
      <c r="Q73" s="12">
        <v>1</v>
      </c>
    </row>
    <row r="74" spans="3:17" ht="20.25">
      <c r="C74" s="10">
        <v>1</v>
      </c>
      <c r="D74" s="11">
        <v>8</v>
      </c>
      <c r="E74" s="11">
        <v>0</v>
      </c>
      <c r="F74" s="11">
        <v>1</v>
      </c>
      <c r="G74" s="11">
        <v>1</v>
      </c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79" ht="20.25">
      <c r="B79" s="4" t="s">
        <v>58</v>
      </c>
    </row>
    <row r="80" spans="1:27" ht="20.25">
      <c r="A80" s="4">
        <v>8</v>
      </c>
      <c r="B80" s="4">
        <v>0</v>
      </c>
      <c r="C80" s="4">
        <v>2</v>
      </c>
      <c r="D80" s="4">
        <v>3</v>
      </c>
      <c r="E80" s="4">
        <v>6</v>
      </c>
      <c r="F80" s="4">
        <v>1</v>
      </c>
      <c r="G80" s="4">
        <v>2</v>
      </c>
      <c r="H80" s="4">
        <v>0</v>
      </c>
      <c r="I80" s="4">
        <v>6</v>
      </c>
      <c r="J80" s="4">
        <v>1</v>
      </c>
      <c r="K80" s="4">
        <v>0</v>
      </c>
      <c r="L80" s="4">
        <v>2</v>
      </c>
      <c r="M80" s="4">
        <v>2</v>
      </c>
      <c r="N80" s="4">
        <v>4</v>
      </c>
      <c r="O80" s="4">
        <v>2</v>
      </c>
      <c r="P80" s="4">
        <v>3</v>
      </c>
      <c r="Q80" s="4">
        <v>0</v>
      </c>
      <c r="R80" s="4">
        <v>5</v>
      </c>
      <c r="S80">
        <v>4</v>
      </c>
      <c r="T80" s="6">
        <v>2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90" zoomScaleNormal="90" zoomScalePageLayoutView="0" workbookViewId="0" topLeftCell="A1">
      <selection activeCell="BF19" sqref="BF19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6" t="s">
        <v>60</v>
      </c>
      <c r="C1" s="1"/>
      <c r="D1" s="1"/>
      <c r="E1" s="126" t="s">
        <v>325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5" t="s">
        <v>7</v>
      </c>
      <c r="U2" s="146"/>
      <c r="V2" s="146"/>
      <c r="W2" s="146"/>
      <c r="X2" s="146"/>
      <c r="Y2" s="146"/>
      <c r="Z2" s="147"/>
      <c r="AA2" s="1"/>
      <c r="AB2" s="1"/>
      <c r="AC2" s="1"/>
      <c r="AD2" s="1"/>
      <c r="AE2" s="57"/>
      <c r="AF2" s="145" t="s">
        <v>53</v>
      </c>
      <c r="AG2" s="146"/>
      <c r="AH2" s="146"/>
      <c r="AI2" s="146"/>
      <c r="AJ2" s="146"/>
      <c r="AK2" s="146"/>
      <c r="AL2" s="146"/>
      <c r="AM2" s="147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8" t="s">
        <v>0</v>
      </c>
      <c r="BB2" s="149"/>
      <c r="BC2" s="149"/>
      <c r="BD2" s="150"/>
      <c r="BE2" s="1"/>
      <c r="BF2" s="1"/>
    </row>
    <row r="3" spans="1:58" ht="22.5" customHeight="1">
      <c r="A3" s="1"/>
      <c r="B3" s="66" t="s">
        <v>8</v>
      </c>
      <c r="C3" s="140" t="s">
        <v>12</v>
      </c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3" t="s">
        <v>31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9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14</v>
      </c>
      <c r="AH3" s="104" t="s">
        <v>17</v>
      </c>
      <c r="AI3" s="127" t="s">
        <v>23</v>
      </c>
      <c r="AJ3" s="127" t="s">
        <v>30</v>
      </c>
      <c r="AK3" s="127" t="s">
        <v>26</v>
      </c>
      <c r="AL3" s="127" t="s">
        <v>39</v>
      </c>
      <c r="AM3" s="128" t="s">
        <v>39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70</v>
      </c>
      <c r="BC3" s="77" t="s">
        <v>95</v>
      </c>
      <c r="BD3" s="78">
        <v>12</v>
      </c>
      <c r="BE3" s="1"/>
      <c r="BF3" s="1"/>
    </row>
    <row r="4" spans="1:58" ht="22.5" customHeight="1">
      <c r="A4" s="1"/>
      <c r="B4" s="66" t="s">
        <v>10</v>
      </c>
      <c r="C4" s="136" t="s">
        <v>19</v>
      </c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2" t="s">
        <v>9</v>
      </c>
      <c r="R4" s="39"/>
      <c r="S4" s="1"/>
      <c r="T4" s="105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9</v>
      </c>
      <c r="AI4" s="106" t="s">
        <v>28</v>
      </c>
      <c r="AJ4" s="106" t="s">
        <v>19</v>
      </c>
      <c r="AK4" s="106" t="s">
        <v>26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185</v>
      </c>
      <c r="BC4" s="68" t="s">
        <v>160</v>
      </c>
      <c r="BD4" s="69">
        <v>22</v>
      </c>
      <c r="BE4" s="1"/>
      <c r="BF4" s="1"/>
    </row>
    <row r="5" spans="1:58" ht="22.5" customHeight="1">
      <c r="A5" s="1"/>
      <c r="B5" s="66" t="s">
        <v>13</v>
      </c>
      <c r="C5" s="136" t="s">
        <v>32</v>
      </c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2" t="s">
        <v>43</v>
      </c>
      <c r="R5" s="39"/>
      <c r="S5" s="1"/>
      <c r="T5" s="105" t="s">
        <v>12</v>
      </c>
      <c r="U5" s="113" t="s">
        <v>12</v>
      </c>
      <c r="V5" s="113" t="s">
        <v>12</v>
      </c>
      <c r="W5" s="113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12</v>
      </c>
      <c r="AH5" s="106" t="s">
        <v>20</v>
      </c>
      <c r="AI5" s="106" t="s">
        <v>24</v>
      </c>
      <c r="AJ5" s="106" t="s">
        <v>28</v>
      </c>
      <c r="AK5" s="106" t="s">
        <v>32</v>
      </c>
      <c r="AL5" s="106" t="s">
        <v>19</v>
      </c>
      <c r="AM5" s="107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186</v>
      </c>
      <c r="BC5" s="68" t="s">
        <v>187</v>
      </c>
      <c r="BD5" s="69">
        <v>11</v>
      </c>
      <c r="BE5" s="1"/>
      <c r="BF5" s="1"/>
    </row>
    <row r="6" spans="1:58" ht="22.5" customHeight="1">
      <c r="A6" s="1"/>
      <c r="B6" s="66" t="s">
        <v>15</v>
      </c>
      <c r="C6" s="136" t="s">
        <v>20</v>
      </c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2" t="s">
        <v>11</v>
      </c>
      <c r="R6" s="39"/>
      <c r="S6" s="1"/>
      <c r="T6" s="112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11</v>
      </c>
      <c r="AH6" s="106" t="s">
        <v>12</v>
      </c>
      <c r="AI6" s="106" t="s">
        <v>17</v>
      </c>
      <c r="AJ6" s="106" t="s">
        <v>17</v>
      </c>
      <c r="AK6" s="106" t="s">
        <v>24</v>
      </c>
      <c r="AL6" s="106" t="s">
        <v>41</v>
      </c>
      <c r="AM6" s="107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63</v>
      </c>
      <c r="BC6" s="68" t="s">
        <v>102</v>
      </c>
      <c r="BD6" s="69">
        <v>356</v>
      </c>
      <c r="BE6" s="1"/>
      <c r="BF6" s="1"/>
    </row>
    <row r="7" spans="1:58" ht="22.5" customHeight="1">
      <c r="A7" s="1"/>
      <c r="B7" s="66" t="s">
        <v>18</v>
      </c>
      <c r="C7" s="136" t="s">
        <v>28</v>
      </c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32" t="s">
        <v>39</v>
      </c>
      <c r="R7" s="39"/>
      <c r="S7" s="1"/>
      <c r="T7" s="112" t="s">
        <v>17</v>
      </c>
      <c r="U7" s="113" t="s">
        <v>17</v>
      </c>
      <c r="V7" s="113" t="s">
        <v>17</v>
      </c>
      <c r="W7" s="106" t="s">
        <v>20</v>
      </c>
      <c r="X7" s="113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24</v>
      </c>
      <c r="AH7" s="106" t="s">
        <v>32</v>
      </c>
      <c r="AI7" s="106" t="s">
        <v>19</v>
      </c>
      <c r="AJ7" s="106" t="s">
        <v>16</v>
      </c>
      <c r="AK7" s="106" t="s">
        <v>31</v>
      </c>
      <c r="AL7" s="106" t="s">
        <v>34</v>
      </c>
      <c r="AM7" s="107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79</v>
      </c>
      <c r="BC7" s="68" t="s">
        <v>188</v>
      </c>
      <c r="BD7" s="69">
        <v>21</v>
      </c>
      <c r="BE7" s="1"/>
      <c r="BF7" s="1"/>
    </row>
    <row r="8" spans="1:58" ht="22.5" customHeight="1">
      <c r="A8" s="1"/>
      <c r="B8" s="66" t="s">
        <v>22</v>
      </c>
      <c r="C8" s="136" t="s">
        <v>24</v>
      </c>
      <c r="D8" s="91"/>
      <c r="E8" s="90"/>
      <c r="F8" s="90"/>
      <c r="G8" s="90"/>
      <c r="H8" s="91"/>
      <c r="I8" s="90"/>
      <c r="J8" s="90"/>
      <c r="K8" s="90"/>
      <c r="L8" s="91"/>
      <c r="M8" s="130" t="s">
        <v>16</v>
      </c>
      <c r="N8" s="130" t="s">
        <v>24</v>
      </c>
      <c r="O8" s="130" t="s">
        <v>26</v>
      </c>
      <c r="P8" s="130" t="s">
        <v>19</v>
      </c>
      <c r="Q8" s="132" t="s">
        <v>32</v>
      </c>
      <c r="R8" s="39"/>
      <c r="S8" s="1"/>
      <c r="T8" s="112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11</v>
      </c>
      <c r="AI8" s="106" t="s">
        <v>12</v>
      </c>
      <c r="AJ8" s="106" t="s">
        <v>24</v>
      </c>
      <c r="AK8" s="106" t="s">
        <v>31</v>
      </c>
      <c r="AL8" s="106" t="s">
        <v>39</v>
      </c>
      <c r="AM8" s="107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78</v>
      </c>
      <c r="BC8" s="68" t="s">
        <v>93</v>
      </c>
      <c r="BD8" s="69">
        <v>257</v>
      </c>
      <c r="BE8" s="1"/>
      <c r="BF8" s="1"/>
    </row>
    <row r="9" spans="1:58" ht="22.5" customHeight="1">
      <c r="A9" s="1"/>
      <c r="B9" s="66" t="s">
        <v>25</v>
      </c>
      <c r="C9" s="136" t="s">
        <v>12</v>
      </c>
      <c r="D9" s="137" t="s">
        <v>9</v>
      </c>
      <c r="E9" s="130" t="s">
        <v>41</v>
      </c>
      <c r="F9" s="130" t="s">
        <v>17</v>
      </c>
      <c r="G9" s="130" t="s">
        <v>24</v>
      </c>
      <c r="H9" s="90"/>
      <c r="I9" s="93"/>
      <c r="J9" s="90"/>
      <c r="K9" s="93"/>
      <c r="L9" s="130" t="s">
        <v>23</v>
      </c>
      <c r="M9" s="130" t="s">
        <v>39</v>
      </c>
      <c r="N9" s="90"/>
      <c r="O9" s="93"/>
      <c r="P9" s="90"/>
      <c r="Q9" s="132" t="s">
        <v>24</v>
      </c>
      <c r="R9" s="39"/>
      <c r="S9" s="1"/>
      <c r="T9" s="112" t="s">
        <v>24</v>
      </c>
      <c r="U9" s="113" t="s">
        <v>24</v>
      </c>
      <c r="V9" s="113" t="s">
        <v>24</v>
      </c>
      <c r="W9" s="113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20"/>
      <c r="AH9" s="117"/>
      <c r="AI9" s="117"/>
      <c r="AJ9" s="117"/>
      <c r="AK9" s="117"/>
      <c r="AL9" s="117"/>
      <c r="AM9" s="12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136" t="s">
        <v>26</v>
      </c>
      <c r="D10" s="90"/>
      <c r="E10" s="90"/>
      <c r="F10" s="93"/>
      <c r="G10" s="130" t="s">
        <v>26</v>
      </c>
      <c r="H10" s="130" t="s">
        <v>19</v>
      </c>
      <c r="I10" s="130" t="s">
        <v>26</v>
      </c>
      <c r="J10" s="130" t="s">
        <v>9</v>
      </c>
      <c r="K10" s="130" t="s">
        <v>28</v>
      </c>
      <c r="L10" s="130" t="s">
        <v>9</v>
      </c>
      <c r="M10" s="90"/>
      <c r="N10" s="93"/>
      <c r="O10" s="90"/>
      <c r="P10" s="90"/>
      <c r="Q10" s="132" t="s">
        <v>12</v>
      </c>
      <c r="R10" s="39"/>
      <c r="S10" s="1"/>
      <c r="T10" s="112" t="s">
        <v>28</v>
      </c>
      <c r="U10" s="113" t="s">
        <v>28</v>
      </c>
      <c r="V10" s="106" t="s">
        <v>30</v>
      </c>
      <c r="W10" s="106" t="s">
        <v>30</v>
      </c>
      <c r="X10" s="113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2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3" t="s">
        <v>32</v>
      </c>
      <c r="W11" s="113" t="s">
        <v>32</v>
      </c>
      <c r="X11" s="106" t="s">
        <v>19</v>
      </c>
      <c r="Y11" s="106" t="s">
        <v>19</v>
      </c>
      <c r="Z11" s="114" t="s">
        <v>19</v>
      </c>
      <c r="AA11" s="1"/>
      <c r="AB11" s="1"/>
      <c r="AC11" s="1"/>
      <c r="AD11" s="1"/>
      <c r="AE11" s="57"/>
      <c r="AF11" s="59">
        <v>9</v>
      </c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2" t="s">
        <v>19</v>
      </c>
      <c r="U12" s="113" t="s">
        <v>19</v>
      </c>
      <c r="V12" s="106" t="s">
        <v>16</v>
      </c>
      <c r="W12" s="106" t="s">
        <v>16</v>
      </c>
      <c r="X12" s="106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3" t="s">
        <v>34</v>
      </c>
      <c r="X14" s="106" t="s">
        <v>26</v>
      </c>
      <c r="Y14" s="106" t="s">
        <v>26</v>
      </c>
      <c r="Z14" s="114" t="s">
        <v>26</v>
      </c>
      <c r="AA14" s="1"/>
      <c r="AB14" s="1"/>
      <c r="AC14" s="1"/>
      <c r="AD14" s="1"/>
      <c r="AE14" s="57"/>
      <c r="AF14" s="59">
        <v>12</v>
      </c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2" t="s">
        <v>26</v>
      </c>
      <c r="U15" s="113" t="s">
        <v>26</v>
      </c>
      <c r="V15" s="113" t="s">
        <v>26</v>
      </c>
      <c r="W15" s="113" t="s">
        <v>26</v>
      </c>
      <c r="X15" s="106" t="s">
        <v>39</v>
      </c>
      <c r="Y15" s="106" t="s">
        <v>39</v>
      </c>
      <c r="Z15" s="114" t="s">
        <v>39</v>
      </c>
      <c r="AA15" s="1"/>
      <c r="AB15" s="1"/>
      <c r="AC15" s="1"/>
      <c r="AD15" s="1"/>
      <c r="AE15" s="57"/>
      <c r="AF15" s="59">
        <v>13</v>
      </c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2" t="s">
        <v>39</v>
      </c>
      <c r="U16" s="113" t="s">
        <v>39</v>
      </c>
      <c r="V16" s="115" t="s">
        <v>39</v>
      </c>
      <c r="W16" s="108" t="s">
        <v>41</v>
      </c>
      <c r="X16" s="115" t="s">
        <v>41</v>
      </c>
      <c r="Y16" s="108" t="s">
        <v>42</v>
      </c>
      <c r="Z16" s="116" t="s">
        <v>43</v>
      </c>
      <c r="AA16" s="1"/>
      <c r="AB16" s="1"/>
      <c r="AC16" s="1"/>
      <c r="AD16" s="1"/>
      <c r="AE16" s="57"/>
      <c r="AF16" s="59">
        <v>14</v>
      </c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19" t="s">
        <v>45</v>
      </c>
      <c r="U17" s="116" t="s">
        <v>45</v>
      </c>
      <c r="V17" s="151">
        <f>J39</f>
        <v>58</v>
      </c>
      <c r="W17" s="15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8"/>
      <c r="AH17" s="115"/>
      <c r="AI17" s="115"/>
      <c r="AJ17" s="115"/>
      <c r="AK17" s="115"/>
      <c r="AL17" s="115"/>
      <c r="AM17" s="11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3">
        <v>6</v>
      </c>
      <c r="F18" s="154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189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66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4"/>
      <c r="AF22" s="124"/>
      <c r="AG22" s="124"/>
      <c r="AH22" s="124"/>
      <c r="AI22" s="124"/>
      <c r="AJ22" s="124"/>
      <c r="AK22" s="124"/>
      <c r="AL22" s="124"/>
    </row>
    <row r="23" spans="1:34" ht="20.25">
      <c r="A23" s="125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58</v>
      </c>
      <c r="K39" s="4" t="s">
        <v>2</v>
      </c>
      <c r="M39" s="123">
        <f>A40+E40+I40+O40+U40-AB40</f>
        <v>24</v>
      </c>
      <c r="N39" s="4" t="s">
        <v>3</v>
      </c>
      <c r="Q39" s="123">
        <f>SUM(B40:D40)+SUM(F40:H40)+SUM(J40:N40)+SUM(P40:T40)+SUM(V40:Z40)</f>
        <v>33</v>
      </c>
      <c r="R39" s="4" t="s">
        <v>4</v>
      </c>
    </row>
    <row r="40" spans="1:27" ht="20.25">
      <c r="A40" s="4">
        <v>8</v>
      </c>
      <c r="B40" s="4">
        <v>0</v>
      </c>
      <c r="C40" s="4">
        <v>2</v>
      </c>
      <c r="D40" s="4">
        <v>3</v>
      </c>
      <c r="E40" s="4">
        <v>6</v>
      </c>
      <c r="F40" s="4">
        <v>1</v>
      </c>
      <c r="G40" s="4">
        <v>2</v>
      </c>
      <c r="H40" s="4">
        <v>0</v>
      </c>
      <c r="I40" s="4">
        <v>6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3</v>
      </c>
      <c r="Q40" s="4">
        <v>0</v>
      </c>
      <c r="R40" s="122">
        <v>5</v>
      </c>
      <c r="S40">
        <v>4</v>
      </c>
      <c r="T40" s="6">
        <v>2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>
        <v>1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10</v>
      </c>
    </row>
    <row r="66" spans="3:17" ht="20.25">
      <c r="C66" s="10">
        <v>8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>
        <v>1</v>
      </c>
      <c r="D68" s="11"/>
      <c r="E68" s="11"/>
      <c r="F68" s="11"/>
      <c r="G68" s="11"/>
      <c r="H68" s="11"/>
      <c r="I68" s="11"/>
      <c r="J68" s="11"/>
      <c r="K68" s="11"/>
      <c r="L68" s="11"/>
      <c r="M68" s="11">
        <v>2</v>
      </c>
      <c r="N68" s="11">
        <v>1</v>
      </c>
      <c r="O68" s="11">
        <v>1</v>
      </c>
      <c r="P68" s="11">
        <v>1</v>
      </c>
      <c r="Q68" s="12">
        <v>1</v>
      </c>
    </row>
    <row r="69" spans="3:18" ht="20.25">
      <c r="C69" s="10">
        <v>1</v>
      </c>
      <c r="D69" s="11">
        <v>0</v>
      </c>
      <c r="E69" s="11">
        <v>8</v>
      </c>
      <c r="F69" s="11">
        <v>1</v>
      </c>
      <c r="G69" s="11">
        <v>1</v>
      </c>
      <c r="H69" s="11"/>
      <c r="I69" s="11"/>
      <c r="J69" s="11"/>
      <c r="K69" s="11"/>
      <c r="L69" s="11">
        <v>10</v>
      </c>
      <c r="M69" s="11">
        <v>1</v>
      </c>
      <c r="N69" s="11"/>
      <c r="O69" s="11"/>
      <c r="P69" s="11"/>
      <c r="Q69" s="12">
        <v>1</v>
      </c>
      <c r="R69" s="4">
        <v>1</v>
      </c>
    </row>
    <row r="70" spans="3:17" ht="20.25">
      <c r="C70" s="10">
        <v>1</v>
      </c>
      <c r="D70" s="11"/>
      <c r="E70" s="11"/>
      <c r="F70" s="11"/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/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8</v>
      </c>
      <c r="B80" s="4">
        <v>0</v>
      </c>
      <c r="C80" s="4">
        <v>2</v>
      </c>
      <c r="D80" s="4">
        <v>3</v>
      </c>
      <c r="E80" s="4">
        <v>6</v>
      </c>
      <c r="F80" s="4">
        <v>1</v>
      </c>
      <c r="G80" s="4">
        <v>2</v>
      </c>
      <c r="H80" s="4">
        <v>0</v>
      </c>
      <c r="I80" s="4">
        <v>6</v>
      </c>
      <c r="J80" s="4">
        <v>1</v>
      </c>
      <c r="K80" s="4">
        <v>0</v>
      </c>
      <c r="L80" s="4">
        <v>2</v>
      </c>
      <c r="M80" s="4">
        <v>2</v>
      </c>
      <c r="N80" s="4">
        <v>4</v>
      </c>
      <c r="O80" s="4">
        <v>2</v>
      </c>
      <c r="P80" s="4">
        <v>3</v>
      </c>
      <c r="Q80" s="4">
        <v>0</v>
      </c>
      <c r="R80" s="4">
        <v>5</v>
      </c>
      <c r="S80">
        <v>4</v>
      </c>
      <c r="T80" s="6">
        <v>2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6" t="s">
        <v>60</v>
      </c>
      <c r="C1" s="1"/>
      <c r="D1" s="1"/>
      <c r="E1" s="126" t="s">
        <v>326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5" t="s">
        <v>7</v>
      </c>
      <c r="U2" s="146"/>
      <c r="V2" s="146"/>
      <c r="W2" s="146"/>
      <c r="X2" s="146"/>
      <c r="Y2" s="146"/>
      <c r="Z2" s="147"/>
      <c r="AA2" s="1"/>
      <c r="AB2" s="1"/>
      <c r="AC2" s="1"/>
      <c r="AD2" s="1"/>
      <c r="AE2" s="57"/>
      <c r="AF2" s="145" t="s">
        <v>53</v>
      </c>
      <c r="AG2" s="146"/>
      <c r="AH2" s="146"/>
      <c r="AI2" s="146"/>
      <c r="AJ2" s="146"/>
      <c r="AK2" s="146"/>
      <c r="AL2" s="146"/>
      <c r="AM2" s="147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8" t="s">
        <v>0</v>
      </c>
      <c r="BB2" s="149"/>
      <c r="BC2" s="149"/>
      <c r="BD2" s="150"/>
      <c r="BE2" s="1"/>
      <c r="BF2" s="1"/>
    </row>
    <row r="3" spans="1:58" ht="22.5" customHeight="1">
      <c r="A3" s="1"/>
      <c r="B3" s="66" t="s">
        <v>8</v>
      </c>
      <c r="C3" s="140" t="s">
        <v>43</v>
      </c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9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14</v>
      </c>
      <c r="AH3" s="104" t="s">
        <v>17</v>
      </c>
      <c r="AI3" s="127" t="s">
        <v>23</v>
      </c>
      <c r="AJ3" s="127" t="s">
        <v>30</v>
      </c>
      <c r="AK3" s="127" t="s">
        <v>26</v>
      </c>
      <c r="AL3" s="127" t="s">
        <v>39</v>
      </c>
      <c r="AM3" s="128" t="s">
        <v>39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74</v>
      </c>
      <c r="BC3" s="77" t="s">
        <v>157</v>
      </c>
      <c r="BD3" s="78">
        <v>54</v>
      </c>
      <c r="BE3" s="1"/>
      <c r="BF3" s="1"/>
    </row>
    <row r="4" spans="1:58" ht="22.5" customHeight="1">
      <c r="A4" s="1"/>
      <c r="B4" s="66" t="s">
        <v>10</v>
      </c>
      <c r="C4" s="136" t="s">
        <v>11</v>
      </c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9</v>
      </c>
      <c r="AI4" s="106" t="s">
        <v>28</v>
      </c>
      <c r="AJ4" s="106" t="s">
        <v>19</v>
      </c>
      <c r="AK4" s="106" t="s">
        <v>26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77</v>
      </c>
      <c r="BC4" s="68" t="s">
        <v>85</v>
      </c>
      <c r="BD4" s="69">
        <v>61</v>
      </c>
      <c r="BE4" s="1"/>
      <c r="BF4" s="1"/>
    </row>
    <row r="5" spans="1:58" ht="22.5" customHeight="1">
      <c r="A5" s="1"/>
      <c r="B5" s="66" t="s">
        <v>13</v>
      </c>
      <c r="C5" s="136" t="s">
        <v>9</v>
      </c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13" t="s">
        <v>12</v>
      </c>
      <c r="V5" s="113" t="s">
        <v>12</v>
      </c>
      <c r="W5" s="113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12</v>
      </c>
      <c r="AH5" s="106" t="s">
        <v>20</v>
      </c>
      <c r="AI5" s="106" t="s">
        <v>24</v>
      </c>
      <c r="AJ5" s="106" t="s">
        <v>28</v>
      </c>
      <c r="AK5" s="106" t="s">
        <v>32</v>
      </c>
      <c r="AL5" s="106" t="s">
        <v>19</v>
      </c>
      <c r="AM5" s="107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118</v>
      </c>
      <c r="BC5" s="68" t="s">
        <v>158</v>
      </c>
      <c r="BD5" s="69">
        <v>14</v>
      </c>
      <c r="BE5" s="1"/>
      <c r="BF5" s="1"/>
    </row>
    <row r="6" spans="1:58" ht="22.5" customHeight="1">
      <c r="A6" s="1"/>
      <c r="B6" s="66" t="s">
        <v>15</v>
      </c>
      <c r="C6" s="136" t="s">
        <v>31</v>
      </c>
      <c r="D6" s="90"/>
      <c r="E6" s="90"/>
      <c r="F6" s="89"/>
      <c r="G6" s="90"/>
      <c r="H6" s="90"/>
      <c r="I6" s="90"/>
      <c r="J6" s="130" t="s">
        <v>16</v>
      </c>
      <c r="K6" s="90"/>
      <c r="L6" s="90"/>
      <c r="M6" s="90"/>
      <c r="N6" s="89"/>
      <c r="O6" s="90"/>
      <c r="P6" s="90"/>
      <c r="Q6" s="95"/>
      <c r="R6" s="39"/>
      <c r="S6" s="1"/>
      <c r="T6" s="112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11</v>
      </c>
      <c r="AH6" s="106" t="s">
        <v>12</v>
      </c>
      <c r="AI6" s="106" t="s">
        <v>17</v>
      </c>
      <c r="AJ6" s="106" t="s">
        <v>17</v>
      </c>
      <c r="AK6" s="106" t="s">
        <v>24</v>
      </c>
      <c r="AL6" s="106" t="s">
        <v>41</v>
      </c>
      <c r="AM6" s="107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79</v>
      </c>
      <c r="BC6" s="68" t="s">
        <v>123</v>
      </c>
      <c r="BD6" s="69">
        <v>32</v>
      </c>
      <c r="BE6" s="1"/>
      <c r="BF6" s="1"/>
    </row>
    <row r="7" spans="1:58" ht="22.5" customHeight="1">
      <c r="A7" s="1"/>
      <c r="B7" s="66" t="s">
        <v>18</v>
      </c>
      <c r="C7" s="136" t="s">
        <v>12</v>
      </c>
      <c r="D7" s="90"/>
      <c r="E7" s="90"/>
      <c r="F7" s="90"/>
      <c r="G7" s="89"/>
      <c r="H7" s="90"/>
      <c r="I7" s="90"/>
      <c r="J7" s="130" t="s">
        <v>19</v>
      </c>
      <c r="K7" s="90"/>
      <c r="L7" s="90"/>
      <c r="M7" s="89"/>
      <c r="N7" s="90"/>
      <c r="O7" s="90"/>
      <c r="P7" s="90"/>
      <c r="Q7" s="92"/>
      <c r="R7" s="39"/>
      <c r="S7" s="1"/>
      <c r="T7" s="112" t="s">
        <v>17</v>
      </c>
      <c r="U7" s="113" t="s">
        <v>17</v>
      </c>
      <c r="V7" s="113" t="s">
        <v>17</v>
      </c>
      <c r="W7" s="106" t="s">
        <v>20</v>
      </c>
      <c r="X7" s="113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24</v>
      </c>
      <c r="AH7" s="106" t="s">
        <v>32</v>
      </c>
      <c r="AI7" s="106" t="s">
        <v>19</v>
      </c>
      <c r="AJ7" s="106" t="s">
        <v>16</v>
      </c>
      <c r="AK7" s="106" t="s">
        <v>31</v>
      </c>
      <c r="AL7" s="106" t="s">
        <v>34</v>
      </c>
      <c r="AM7" s="107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159</v>
      </c>
      <c r="BC7" s="68" t="s">
        <v>160</v>
      </c>
      <c r="BD7" s="69">
        <v>64</v>
      </c>
      <c r="BE7" s="1"/>
      <c r="BF7" s="1"/>
    </row>
    <row r="8" spans="1:58" ht="22.5" customHeight="1">
      <c r="A8" s="1"/>
      <c r="B8" s="66" t="s">
        <v>22</v>
      </c>
      <c r="C8" s="136" t="s">
        <v>24</v>
      </c>
      <c r="D8" s="91"/>
      <c r="E8" s="90"/>
      <c r="F8" s="90"/>
      <c r="G8" s="90"/>
      <c r="H8" s="91"/>
      <c r="I8" s="90"/>
      <c r="J8" s="130" t="s">
        <v>31</v>
      </c>
      <c r="K8" s="90"/>
      <c r="L8" s="91"/>
      <c r="M8" s="90"/>
      <c r="N8" s="90"/>
      <c r="O8" s="90"/>
      <c r="P8" s="91"/>
      <c r="Q8" s="92"/>
      <c r="R8" s="39"/>
      <c r="S8" s="1"/>
      <c r="T8" s="112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11</v>
      </c>
      <c r="AI8" s="106" t="s">
        <v>12</v>
      </c>
      <c r="AJ8" s="106" t="s">
        <v>24</v>
      </c>
      <c r="AK8" s="106" t="s">
        <v>31</v>
      </c>
      <c r="AL8" s="106" t="s">
        <v>39</v>
      </c>
      <c r="AM8" s="107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78</v>
      </c>
      <c r="BC8" s="68" t="s">
        <v>161</v>
      </c>
      <c r="BD8" s="69">
        <v>293</v>
      </c>
      <c r="BE8" s="1"/>
      <c r="BF8" s="1"/>
    </row>
    <row r="9" spans="1:58" ht="22.5" customHeight="1">
      <c r="A9" s="1"/>
      <c r="B9" s="66" t="s">
        <v>25</v>
      </c>
      <c r="C9" s="136" t="s">
        <v>26</v>
      </c>
      <c r="D9" s="130" t="s">
        <v>24</v>
      </c>
      <c r="E9" s="130" t="s">
        <v>20</v>
      </c>
      <c r="F9" s="130" t="s">
        <v>19</v>
      </c>
      <c r="G9" s="130" t="s">
        <v>32</v>
      </c>
      <c r="H9" s="90"/>
      <c r="I9" s="93"/>
      <c r="J9" s="130" t="s">
        <v>32</v>
      </c>
      <c r="K9" s="93"/>
      <c r="L9" s="90"/>
      <c r="M9" s="90"/>
      <c r="N9" s="90"/>
      <c r="O9" s="93"/>
      <c r="P9" s="90"/>
      <c r="Q9" s="92"/>
      <c r="R9" s="39"/>
      <c r="S9" s="1"/>
      <c r="T9" s="112" t="s">
        <v>24</v>
      </c>
      <c r="U9" s="113" t="s">
        <v>24</v>
      </c>
      <c r="V9" s="113" t="s">
        <v>24</v>
      </c>
      <c r="W9" s="113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20"/>
      <c r="AH9" s="117"/>
      <c r="AI9" s="117"/>
      <c r="AJ9" s="117"/>
      <c r="AK9" s="117"/>
      <c r="AL9" s="117"/>
      <c r="AM9" s="12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136" t="s">
        <v>39</v>
      </c>
      <c r="D10" s="90"/>
      <c r="E10" s="90"/>
      <c r="F10" s="130" t="s">
        <v>41</v>
      </c>
      <c r="G10" s="130" t="s">
        <v>17</v>
      </c>
      <c r="H10" s="137" t="s">
        <v>31</v>
      </c>
      <c r="I10" s="130" t="s">
        <v>11</v>
      </c>
      <c r="J10" s="130" t="s">
        <v>17</v>
      </c>
      <c r="K10" s="90"/>
      <c r="L10" s="90"/>
      <c r="M10" s="90"/>
      <c r="N10" s="93"/>
      <c r="O10" s="90"/>
      <c r="P10" s="90"/>
      <c r="Q10" s="97"/>
      <c r="R10" s="39"/>
      <c r="S10" s="1"/>
      <c r="T10" s="112" t="s">
        <v>28</v>
      </c>
      <c r="U10" s="113" t="s">
        <v>28</v>
      </c>
      <c r="V10" s="106" t="s">
        <v>30</v>
      </c>
      <c r="W10" s="106" t="s">
        <v>30</v>
      </c>
      <c r="X10" s="113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2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136" t="s">
        <v>28</v>
      </c>
      <c r="D11" s="130" t="s">
        <v>9</v>
      </c>
      <c r="E11" s="130" t="s">
        <v>26</v>
      </c>
      <c r="F11" s="130" t="s">
        <v>9</v>
      </c>
      <c r="G11" s="90"/>
      <c r="H11" s="90"/>
      <c r="I11" s="93"/>
      <c r="J11" s="130" t="s">
        <v>34</v>
      </c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3" t="s">
        <v>32</v>
      </c>
      <c r="W11" s="113" t="s">
        <v>32</v>
      </c>
      <c r="X11" s="106" t="s">
        <v>19</v>
      </c>
      <c r="Y11" s="106" t="s">
        <v>19</v>
      </c>
      <c r="Z11" s="114" t="s">
        <v>19</v>
      </c>
      <c r="AA11" s="1"/>
      <c r="AB11" s="1"/>
      <c r="AC11" s="1"/>
      <c r="AD11" s="1"/>
      <c r="AE11" s="57"/>
      <c r="AF11" s="59">
        <v>9</v>
      </c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130" t="s">
        <v>23</v>
      </c>
      <c r="E12" s="130" t="s">
        <v>39</v>
      </c>
      <c r="F12" s="90"/>
      <c r="G12" s="90"/>
      <c r="H12" s="91"/>
      <c r="I12" s="90"/>
      <c r="J12" s="130" t="s">
        <v>26</v>
      </c>
      <c r="K12" s="90"/>
      <c r="L12" s="91"/>
      <c r="M12" s="90"/>
      <c r="N12" s="90"/>
      <c r="O12" s="90"/>
      <c r="P12" s="91"/>
      <c r="Q12" s="92"/>
      <c r="R12" s="39"/>
      <c r="S12" s="1"/>
      <c r="T12" s="112" t="s">
        <v>19</v>
      </c>
      <c r="U12" s="113" t="s">
        <v>19</v>
      </c>
      <c r="V12" s="106" t="s">
        <v>16</v>
      </c>
      <c r="W12" s="106" t="s">
        <v>16</v>
      </c>
      <c r="X12" s="106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130" t="s">
        <v>24</v>
      </c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3" t="s">
        <v>34</v>
      </c>
      <c r="X14" s="106" t="s">
        <v>26</v>
      </c>
      <c r="Y14" s="106" t="s">
        <v>26</v>
      </c>
      <c r="Z14" s="114" t="s">
        <v>26</v>
      </c>
      <c r="AA14" s="1"/>
      <c r="AB14" s="1"/>
      <c r="AC14" s="1"/>
      <c r="AD14" s="1"/>
      <c r="AE14" s="57"/>
      <c r="AF14" s="59">
        <v>12</v>
      </c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2" t="s">
        <v>26</v>
      </c>
      <c r="U15" s="113" t="s">
        <v>26</v>
      </c>
      <c r="V15" s="113" t="s">
        <v>26</v>
      </c>
      <c r="W15" s="113" t="s">
        <v>26</v>
      </c>
      <c r="X15" s="106" t="s">
        <v>39</v>
      </c>
      <c r="Y15" s="106" t="s">
        <v>39</v>
      </c>
      <c r="Z15" s="114" t="s">
        <v>39</v>
      </c>
      <c r="AA15" s="1"/>
      <c r="AB15" s="1"/>
      <c r="AC15" s="1"/>
      <c r="AD15" s="1"/>
      <c r="AE15" s="57"/>
      <c r="AF15" s="59">
        <v>13</v>
      </c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2" t="s">
        <v>39</v>
      </c>
      <c r="U16" s="113" t="s">
        <v>39</v>
      </c>
      <c r="V16" s="115" t="s">
        <v>39</v>
      </c>
      <c r="W16" s="108" t="s">
        <v>41</v>
      </c>
      <c r="X16" s="115" t="s">
        <v>41</v>
      </c>
      <c r="Y16" s="108" t="s">
        <v>42</v>
      </c>
      <c r="Z16" s="116" t="s">
        <v>43</v>
      </c>
      <c r="AA16" s="1"/>
      <c r="AB16" s="1"/>
      <c r="AC16" s="1"/>
      <c r="AD16" s="1"/>
      <c r="AE16" s="57"/>
      <c r="AF16" s="59">
        <v>14</v>
      </c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19" t="s">
        <v>45</v>
      </c>
      <c r="U17" s="116" t="s">
        <v>45</v>
      </c>
      <c r="V17" s="151">
        <f>J39</f>
        <v>58</v>
      </c>
      <c r="W17" s="15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8"/>
      <c r="AH17" s="115"/>
      <c r="AI17" s="115"/>
      <c r="AJ17" s="115"/>
      <c r="AK17" s="115"/>
      <c r="AL17" s="115"/>
      <c r="AM17" s="11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3">
        <v>6</v>
      </c>
      <c r="F18" s="154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162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66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4"/>
      <c r="AF22" s="124"/>
      <c r="AG22" s="124"/>
      <c r="AH22" s="124"/>
      <c r="AI22" s="124"/>
      <c r="AJ22" s="124"/>
      <c r="AK22" s="124"/>
      <c r="AL22" s="124"/>
    </row>
    <row r="23" spans="1:34" ht="20.25">
      <c r="A23" s="125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58</v>
      </c>
      <c r="K39" s="4" t="s">
        <v>2</v>
      </c>
      <c r="M39" s="123">
        <f>A40+E40+I40+O40+U40-AB40</f>
        <v>24</v>
      </c>
      <c r="N39" s="4" t="s">
        <v>3</v>
      </c>
      <c r="Q39" s="123">
        <f>SUM(B40:D40)+SUM(F40:H40)+SUM(J40:N40)+SUM(P40:T40)+SUM(V40:Z40)</f>
        <v>33</v>
      </c>
      <c r="R39" s="4" t="s">
        <v>4</v>
      </c>
    </row>
    <row r="40" spans="1:27" ht="20.25">
      <c r="A40" s="4">
        <v>8</v>
      </c>
      <c r="B40" s="4">
        <v>0</v>
      </c>
      <c r="C40" s="4">
        <v>2</v>
      </c>
      <c r="D40" s="4">
        <v>3</v>
      </c>
      <c r="E40" s="4">
        <v>6</v>
      </c>
      <c r="F40" s="4">
        <v>1</v>
      </c>
      <c r="G40" s="4">
        <v>2</v>
      </c>
      <c r="H40" s="4">
        <v>0</v>
      </c>
      <c r="I40" s="4">
        <v>6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3</v>
      </c>
      <c r="Q40" s="4">
        <v>0</v>
      </c>
      <c r="R40" s="122">
        <v>5</v>
      </c>
      <c r="S40">
        <v>4</v>
      </c>
      <c r="T40" s="6">
        <v>2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9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1</v>
      </c>
      <c r="D66" s="11"/>
      <c r="E66" s="11"/>
      <c r="F66" s="11"/>
      <c r="G66" s="11"/>
      <c r="H66" s="11"/>
      <c r="I66" s="11"/>
      <c r="J66" s="11">
        <v>2</v>
      </c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>
        <v>1</v>
      </c>
      <c r="E69" s="11">
        <v>8</v>
      </c>
      <c r="F69" s="11">
        <v>1</v>
      </c>
      <c r="G69" s="11">
        <v>1</v>
      </c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>
        <v>8</v>
      </c>
      <c r="G70" s="11">
        <v>1</v>
      </c>
      <c r="H70" s="11">
        <v>0</v>
      </c>
      <c r="I70" s="11">
        <v>9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>
        <v>1</v>
      </c>
      <c r="E71" s="11">
        <v>1</v>
      </c>
      <c r="F71" s="11">
        <v>1</v>
      </c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>
        <v>10</v>
      </c>
      <c r="E72" s="11">
        <v>1</v>
      </c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8</v>
      </c>
      <c r="B80" s="4">
        <v>0</v>
      </c>
      <c r="C80" s="4">
        <v>2</v>
      </c>
      <c r="D80" s="4">
        <v>3</v>
      </c>
      <c r="E80" s="4">
        <v>6</v>
      </c>
      <c r="F80" s="4">
        <v>1</v>
      </c>
      <c r="G80" s="4">
        <v>2</v>
      </c>
      <c r="H80" s="4">
        <v>0</v>
      </c>
      <c r="I80" s="4">
        <v>6</v>
      </c>
      <c r="J80" s="4">
        <v>1</v>
      </c>
      <c r="K80" s="4">
        <v>0</v>
      </c>
      <c r="L80" s="4">
        <v>2</v>
      </c>
      <c r="M80" s="4">
        <v>2</v>
      </c>
      <c r="N80" s="4">
        <v>4</v>
      </c>
      <c r="O80" s="4">
        <v>2</v>
      </c>
      <c r="P80" s="4">
        <v>3</v>
      </c>
      <c r="Q80" s="4">
        <v>0</v>
      </c>
      <c r="R80" s="4">
        <v>5</v>
      </c>
      <c r="S80">
        <v>4</v>
      </c>
      <c r="T80" s="6">
        <v>2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6" t="s">
        <v>60</v>
      </c>
      <c r="C1" s="1"/>
      <c r="D1" s="1"/>
      <c r="E1" s="126" t="s">
        <v>327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5" t="s">
        <v>7</v>
      </c>
      <c r="U2" s="146"/>
      <c r="V2" s="146"/>
      <c r="W2" s="146"/>
      <c r="X2" s="146"/>
      <c r="Y2" s="146"/>
      <c r="Z2" s="147"/>
      <c r="AA2" s="1"/>
      <c r="AB2" s="1"/>
      <c r="AC2" s="1"/>
      <c r="AD2" s="1"/>
      <c r="AE2" s="57"/>
      <c r="AF2" s="145" t="s">
        <v>53</v>
      </c>
      <c r="AG2" s="146"/>
      <c r="AH2" s="146"/>
      <c r="AI2" s="146"/>
      <c r="AJ2" s="146"/>
      <c r="AK2" s="146"/>
      <c r="AL2" s="146"/>
      <c r="AM2" s="147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8" t="s">
        <v>0</v>
      </c>
      <c r="BB2" s="149"/>
      <c r="BC2" s="149"/>
      <c r="BD2" s="150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3" t="s">
        <v>43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9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14</v>
      </c>
      <c r="AH3" s="104" t="s">
        <v>17</v>
      </c>
      <c r="AI3" s="127" t="s">
        <v>23</v>
      </c>
      <c r="AJ3" s="127" t="s">
        <v>30</v>
      </c>
      <c r="AK3" s="127" t="s">
        <v>26</v>
      </c>
      <c r="AL3" s="127" t="s">
        <v>39</v>
      </c>
      <c r="AM3" s="128" t="s">
        <v>39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62</v>
      </c>
      <c r="BC3" s="77" t="s">
        <v>84</v>
      </c>
      <c r="BD3" s="78">
        <v>32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2" t="s">
        <v>11</v>
      </c>
      <c r="R4" s="39"/>
      <c r="S4" s="1"/>
      <c r="T4" s="105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9</v>
      </c>
      <c r="AI4" s="106" t="s">
        <v>28</v>
      </c>
      <c r="AJ4" s="106" t="s">
        <v>19</v>
      </c>
      <c r="AK4" s="106" t="s">
        <v>26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80</v>
      </c>
      <c r="BC4" s="68" t="s">
        <v>125</v>
      </c>
      <c r="BD4" s="69">
        <v>8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130" t="s">
        <v>12</v>
      </c>
      <c r="H5" s="90"/>
      <c r="I5" s="93"/>
      <c r="J5" s="90"/>
      <c r="K5" s="93"/>
      <c r="L5" s="90"/>
      <c r="M5" s="90"/>
      <c r="N5" s="90"/>
      <c r="O5" s="89"/>
      <c r="P5" s="90"/>
      <c r="Q5" s="132" t="s">
        <v>9</v>
      </c>
      <c r="R5" s="39"/>
      <c r="S5" s="1"/>
      <c r="T5" s="105" t="s">
        <v>12</v>
      </c>
      <c r="U5" s="113" t="s">
        <v>12</v>
      </c>
      <c r="V5" s="113" t="s">
        <v>12</v>
      </c>
      <c r="W5" s="113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12</v>
      </c>
      <c r="AH5" s="106" t="s">
        <v>20</v>
      </c>
      <c r="AI5" s="106" t="s">
        <v>24</v>
      </c>
      <c r="AJ5" s="106" t="s">
        <v>28</v>
      </c>
      <c r="AK5" s="106" t="s">
        <v>32</v>
      </c>
      <c r="AL5" s="106" t="s">
        <v>19</v>
      </c>
      <c r="AM5" s="107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124</v>
      </c>
      <c r="BC5" s="68" t="s">
        <v>196</v>
      </c>
      <c r="BD5" s="69">
        <v>10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130" t="s">
        <v>19</v>
      </c>
      <c r="H6" s="90"/>
      <c r="I6" s="90"/>
      <c r="J6" s="93"/>
      <c r="K6" s="90"/>
      <c r="L6" s="90"/>
      <c r="M6" s="90"/>
      <c r="N6" s="89"/>
      <c r="O6" s="90"/>
      <c r="P6" s="90"/>
      <c r="Q6" s="132" t="s">
        <v>31</v>
      </c>
      <c r="R6" s="39"/>
      <c r="S6" s="1"/>
      <c r="T6" s="112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11</v>
      </c>
      <c r="AH6" s="106" t="s">
        <v>12</v>
      </c>
      <c r="AI6" s="106" t="s">
        <v>17</v>
      </c>
      <c r="AJ6" s="106" t="s">
        <v>17</v>
      </c>
      <c r="AK6" s="106" t="s">
        <v>24</v>
      </c>
      <c r="AL6" s="106" t="s">
        <v>41</v>
      </c>
      <c r="AM6" s="107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63</v>
      </c>
      <c r="BC6" s="68" t="s">
        <v>161</v>
      </c>
      <c r="BD6" s="69">
        <v>293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130" t="s">
        <v>32</v>
      </c>
      <c r="H7" s="90"/>
      <c r="I7" s="90"/>
      <c r="J7" s="90"/>
      <c r="K7" s="90"/>
      <c r="L7" s="90"/>
      <c r="M7" s="89"/>
      <c r="N7" s="90"/>
      <c r="O7" s="90"/>
      <c r="P7" s="90"/>
      <c r="Q7" s="132" t="s">
        <v>12</v>
      </c>
      <c r="R7" s="39"/>
      <c r="S7" s="1"/>
      <c r="T7" s="112" t="s">
        <v>17</v>
      </c>
      <c r="U7" s="113" t="s">
        <v>17</v>
      </c>
      <c r="V7" s="113" t="s">
        <v>17</v>
      </c>
      <c r="W7" s="106" t="s">
        <v>20</v>
      </c>
      <c r="X7" s="113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24</v>
      </c>
      <c r="AH7" s="106" t="s">
        <v>32</v>
      </c>
      <c r="AI7" s="106" t="s">
        <v>19</v>
      </c>
      <c r="AJ7" s="106" t="s">
        <v>16</v>
      </c>
      <c r="AK7" s="106" t="s">
        <v>31</v>
      </c>
      <c r="AL7" s="106" t="s">
        <v>34</v>
      </c>
      <c r="AM7" s="107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71</v>
      </c>
      <c r="BC7" s="68" t="s">
        <v>197</v>
      </c>
      <c r="BD7" s="69">
        <v>32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130" t="s">
        <v>20</v>
      </c>
      <c r="H8" s="91"/>
      <c r="I8" s="90"/>
      <c r="J8" s="90"/>
      <c r="K8" s="90"/>
      <c r="L8" s="91"/>
      <c r="M8" s="90"/>
      <c r="N8" s="90"/>
      <c r="O8" s="90"/>
      <c r="P8" s="91"/>
      <c r="Q8" s="132" t="s">
        <v>24</v>
      </c>
      <c r="R8" s="39"/>
      <c r="S8" s="1"/>
      <c r="T8" s="112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11</v>
      </c>
      <c r="AI8" s="106" t="s">
        <v>12</v>
      </c>
      <c r="AJ8" s="106" t="s">
        <v>24</v>
      </c>
      <c r="AK8" s="106" t="s">
        <v>31</v>
      </c>
      <c r="AL8" s="106" t="s">
        <v>39</v>
      </c>
      <c r="AM8" s="107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198</v>
      </c>
      <c r="BC8" s="68" t="s">
        <v>93</v>
      </c>
      <c r="BD8" s="69">
        <v>80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130" t="s">
        <v>28</v>
      </c>
      <c r="H9" s="90"/>
      <c r="I9" s="93"/>
      <c r="J9" s="90"/>
      <c r="K9" s="93"/>
      <c r="L9" s="90"/>
      <c r="M9" s="130" t="s">
        <v>34</v>
      </c>
      <c r="N9" s="130" t="s">
        <v>16</v>
      </c>
      <c r="O9" s="130" t="s">
        <v>19</v>
      </c>
      <c r="P9" s="130" t="s">
        <v>24</v>
      </c>
      <c r="Q9" s="132" t="s">
        <v>26</v>
      </c>
      <c r="R9" s="39"/>
      <c r="S9" s="1"/>
      <c r="T9" s="112" t="s">
        <v>24</v>
      </c>
      <c r="U9" s="113" t="s">
        <v>24</v>
      </c>
      <c r="V9" s="113" t="s">
        <v>24</v>
      </c>
      <c r="W9" s="113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20"/>
      <c r="AH9" s="117"/>
      <c r="AI9" s="117"/>
      <c r="AJ9" s="117"/>
      <c r="AK9" s="117"/>
      <c r="AL9" s="117"/>
      <c r="AM9" s="12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130" t="s">
        <v>24</v>
      </c>
      <c r="H10" s="90"/>
      <c r="I10" s="90"/>
      <c r="J10" s="130" t="s">
        <v>23</v>
      </c>
      <c r="K10" s="130" t="s">
        <v>39</v>
      </c>
      <c r="L10" s="130" t="s">
        <v>30</v>
      </c>
      <c r="M10" s="130" t="s">
        <v>17</v>
      </c>
      <c r="N10" s="93"/>
      <c r="O10" s="90"/>
      <c r="P10" s="90"/>
      <c r="Q10" s="132" t="s">
        <v>39</v>
      </c>
      <c r="R10" s="39"/>
      <c r="S10" s="1"/>
      <c r="T10" s="112" t="s">
        <v>28</v>
      </c>
      <c r="U10" s="113" t="s">
        <v>28</v>
      </c>
      <c r="V10" s="106" t="s">
        <v>30</v>
      </c>
      <c r="W10" s="106" t="s">
        <v>30</v>
      </c>
      <c r="X10" s="113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2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130" t="s">
        <v>41</v>
      </c>
      <c r="F11" s="130" t="s">
        <v>17</v>
      </c>
      <c r="G11" s="130" t="s">
        <v>12</v>
      </c>
      <c r="H11" s="137" t="s">
        <v>24</v>
      </c>
      <c r="I11" s="130" t="s">
        <v>17</v>
      </c>
      <c r="J11" s="130" t="s">
        <v>24</v>
      </c>
      <c r="K11" s="93"/>
      <c r="L11" s="90"/>
      <c r="M11" s="130" t="s">
        <v>26</v>
      </c>
      <c r="N11" s="130" t="s">
        <v>19</v>
      </c>
      <c r="O11" s="130" t="s">
        <v>26</v>
      </c>
      <c r="P11" s="130" t="s">
        <v>9</v>
      </c>
      <c r="Q11" s="132" t="s">
        <v>28</v>
      </c>
      <c r="R11" s="39"/>
      <c r="S11" s="1"/>
      <c r="T11" s="105" t="s">
        <v>32</v>
      </c>
      <c r="U11" s="106" t="s">
        <v>32</v>
      </c>
      <c r="V11" s="113" t="s">
        <v>32</v>
      </c>
      <c r="W11" s="113" t="s">
        <v>32</v>
      </c>
      <c r="X11" s="106" t="s">
        <v>19</v>
      </c>
      <c r="Y11" s="106" t="s">
        <v>19</v>
      </c>
      <c r="Z11" s="114" t="s">
        <v>19</v>
      </c>
      <c r="AA11" s="1"/>
      <c r="AB11" s="1"/>
      <c r="AC11" s="1"/>
      <c r="AD11" s="1"/>
      <c r="AE11" s="57"/>
      <c r="AF11" s="59">
        <v>9</v>
      </c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130" t="s">
        <v>26</v>
      </c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2" t="s">
        <v>19</v>
      </c>
      <c r="U12" s="113" t="s">
        <v>19</v>
      </c>
      <c r="V12" s="106" t="s">
        <v>16</v>
      </c>
      <c r="W12" s="106" t="s">
        <v>16</v>
      </c>
      <c r="X12" s="106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3" t="s">
        <v>34</v>
      </c>
      <c r="X14" s="106" t="s">
        <v>26</v>
      </c>
      <c r="Y14" s="106" t="s">
        <v>26</v>
      </c>
      <c r="Z14" s="114" t="s">
        <v>26</v>
      </c>
      <c r="AA14" s="1"/>
      <c r="AB14" s="1"/>
      <c r="AC14" s="1"/>
      <c r="AD14" s="1"/>
      <c r="AE14" s="57"/>
      <c r="AF14" s="59">
        <v>12</v>
      </c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2" t="s">
        <v>26</v>
      </c>
      <c r="U15" s="113" t="s">
        <v>26</v>
      </c>
      <c r="V15" s="113" t="s">
        <v>26</v>
      </c>
      <c r="W15" s="113" t="s">
        <v>26</v>
      </c>
      <c r="X15" s="106" t="s">
        <v>39</v>
      </c>
      <c r="Y15" s="106" t="s">
        <v>39</v>
      </c>
      <c r="Z15" s="114" t="s">
        <v>39</v>
      </c>
      <c r="AA15" s="1"/>
      <c r="AB15" s="1"/>
      <c r="AC15" s="1"/>
      <c r="AD15" s="1"/>
      <c r="AE15" s="57"/>
      <c r="AF15" s="59">
        <v>13</v>
      </c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2" t="s">
        <v>39</v>
      </c>
      <c r="U16" s="113" t="s">
        <v>39</v>
      </c>
      <c r="V16" s="115" t="s">
        <v>39</v>
      </c>
      <c r="W16" s="108" t="s">
        <v>41</v>
      </c>
      <c r="X16" s="115" t="s">
        <v>41</v>
      </c>
      <c r="Y16" s="108" t="s">
        <v>42</v>
      </c>
      <c r="Z16" s="116" t="s">
        <v>43</v>
      </c>
      <c r="AA16" s="1"/>
      <c r="AB16" s="1"/>
      <c r="AC16" s="1"/>
      <c r="AD16" s="1"/>
      <c r="AE16" s="57"/>
      <c r="AF16" s="59">
        <v>14</v>
      </c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19" t="s">
        <v>45</v>
      </c>
      <c r="U17" s="116" t="s">
        <v>45</v>
      </c>
      <c r="V17" s="151">
        <f>J39</f>
        <v>58</v>
      </c>
      <c r="W17" s="15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8"/>
      <c r="AH17" s="115"/>
      <c r="AI17" s="115"/>
      <c r="AJ17" s="115"/>
      <c r="AK17" s="115"/>
      <c r="AL17" s="115"/>
      <c r="AM17" s="11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3">
        <v>6</v>
      </c>
      <c r="F18" s="154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199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66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4"/>
      <c r="AF22" s="124"/>
      <c r="AG22" s="124"/>
      <c r="AH22" s="124"/>
      <c r="AI22" s="124"/>
      <c r="AJ22" s="124"/>
      <c r="AK22" s="124"/>
      <c r="AL22" s="124"/>
    </row>
    <row r="23" spans="1:34" ht="20.25">
      <c r="A23" s="125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58</v>
      </c>
      <c r="K39" s="4" t="s">
        <v>2</v>
      </c>
      <c r="M39" s="123">
        <f>A40+E40+I40+O40+U40-AB40</f>
        <v>24</v>
      </c>
      <c r="N39" s="4" t="s">
        <v>3</v>
      </c>
      <c r="Q39" s="123">
        <f>SUM(B40:D40)+SUM(F40:H40)+SUM(J40:N40)+SUM(P40:T40)+SUM(V40:Z40)</f>
        <v>33</v>
      </c>
      <c r="R39" s="4" t="s">
        <v>4</v>
      </c>
    </row>
    <row r="40" spans="1:27" ht="20.25">
      <c r="A40" s="4">
        <v>8</v>
      </c>
      <c r="B40" s="4">
        <v>0</v>
      </c>
      <c r="C40" s="4">
        <v>2</v>
      </c>
      <c r="D40" s="4">
        <v>3</v>
      </c>
      <c r="E40" s="4">
        <v>6</v>
      </c>
      <c r="F40" s="4">
        <v>1</v>
      </c>
      <c r="G40" s="4">
        <v>2</v>
      </c>
      <c r="H40" s="4">
        <v>0</v>
      </c>
      <c r="I40" s="4">
        <v>6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3</v>
      </c>
      <c r="Q40" s="4">
        <v>0</v>
      </c>
      <c r="R40" s="122">
        <v>5</v>
      </c>
      <c r="S40">
        <v>4</v>
      </c>
      <c r="T40" s="6">
        <v>2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10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9</v>
      </c>
    </row>
    <row r="65" spans="3:17" ht="20.25">
      <c r="C65" s="10"/>
      <c r="D65" s="11"/>
      <c r="E65" s="11"/>
      <c r="F65" s="11"/>
      <c r="G65" s="11">
        <v>1</v>
      </c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>
        <v>1</v>
      </c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>
        <v>1</v>
      </c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>
        <v>8</v>
      </c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>
        <v>1</v>
      </c>
      <c r="H69" s="11"/>
      <c r="I69" s="11"/>
      <c r="J69" s="11"/>
      <c r="K69" s="11"/>
      <c r="L69" s="11"/>
      <c r="M69" s="11">
        <v>1</v>
      </c>
      <c r="N69" s="11">
        <v>2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>
        <v>1</v>
      </c>
      <c r="H70" s="11"/>
      <c r="I70" s="11"/>
      <c r="J70" s="11">
        <v>10</v>
      </c>
      <c r="K70" s="11">
        <v>1</v>
      </c>
      <c r="L70" s="11">
        <v>4</v>
      </c>
      <c r="M70" s="11">
        <v>1</v>
      </c>
      <c r="N70" s="11"/>
      <c r="O70" s="11"/>
      <c r="P70" s="11"/>
      <c r="Q70" s="12">
        <v>1</v>
      </c>
    </row>
    <row r="71" spans="3:17" ht="20.25">
      <c r="C71" s="10"/>
      <c r="D71" s="11"/>
      <c r="E71" s="11">
        <v>8</v>
      </c>
      <c r="F71" s="11">
        <v>1</v>
      </c>
      <c r="G71" s="11">
        <v>1</v>
      </c>
      <c r="H71" s="11">
        <v>0</v>
      </c>
      <c r="I71" s="11">
        <v>1</v>
      </c>
      <c r="J71" s="11">
        <v>1</v>
      </c>
      <c r="K71" s="11"/>
      <c r="L71" s="11"/>
      <c r="M71" s="11">
        <v>1</v>
      </c>
      <c r="N71" s="11">
        <v>1</v>
      </c>
      <c r="O71" s="11">
        <v>1</v>
      </c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8</v>
      </c>
      <c r="B80" s="4">
        <v>0</v>
      </c>
      <c r="C80" s="4">
        <v>2</v>
      </c>
      <c r="D80" s="4">
        <v>3</v>
      </c>
      <c r="E80" s="4">
        <v>6</v>
      </c>
      <c r="F80" s="4">
        <v>1</v>
      </c>
      <c r="G80" s="4">
        <v>2</v>
      </c>
      <c r="H80" s="4">
        <v>0</v>
      </c>
      <c r="I80" s="4">
        <v>6</v>
      </c>
      <c r="J80" s="4">
        <v>1</v>
      </c>
      <c r="K80" s="4">
        <v>0</v>
      </c>
      <c r="L80" s="4">
        <v>2</v>
      </c>
      <c r="M80" s="4">
        <v>2</v>
      </c>
      <c r="N80" s="4">
        <v>4</v>
      </c>
      <c r="O80" s="4">
        <v>2</v>
      </c>
      <c r="P80" s="4">
        <v>3</v>
      </c>
      <c r="Q80" s="4">
        <v>0</v>
      </c>
      <c r="R80" s="4">
        <v>5</v>
      </c>
      <c r="S80">
        <v>4</v>
      </c>
      <c r="T80" s="6">
        <v>2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6" t="s">
        <v>60</v>
      </c>
      <c r="C1" s="1"/>
      <c r="D1" s="1"/>
      <c r="E1" s="126" t="s">
        <v>328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5" t="s">
        <v>7</v>
      </c>
      <c r="U2" s="146"/>
      <c r="V2" s="146"/>
      <c r="W2" s="146"/>
      <c r="X2" s="146"/>
      <c r="Y2" s="146"/>
      <c r="Z2" s="147"/>
      <c r="AA2" s="1"/>
      <c r="AB2" s="1"/>
      <c r="AC2" s="1"/>
      <c r="AD2" s="1"/>
      <c r="AE2" s="57"/>
      <c r="AF2" s="145" t="s">
        <v>53</v>
      </c>
      <c r="AG2" s="146"/>
      <c r="AH2" s="146"/>
      <c r="AI2" s="146"/>
      <c r="AJ2" s="146"/>
      <c r="AK2" s="146"/>
      <c r="AL2" s="146"/>
      <c r="AM2" s="147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8" t="s">
        <v>0</v>
      </c>
      <c r="BB2" s="149"/>
      <c r="BC2" s="149"/>
      <c r="BD2" s="150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9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14</v>
      </c>
      <c r="AH3" s="104" t="s">
        <v>17</v>
      </c>
      <c r="AI3" s="127" t="s">
        <v>23</v>
      </c>
      <c r="AJ3" s="127" t="s">
        <v>30</v>
      </c>
      <c r="AK3" s="127" t="s">
        <v>26</v>
      </c>
      <c r="AL3" s="127" t="s">
        <v>39</v>
      </c>
      <c r="AM3" s="128" t="s">
        <v>39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62</v>
      </c>
      <c r="BC3" s="77" t="s">
        <v>84</v>
      </c>
      <c r="BD3" s="78">
        <v>32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9</v>
      </c>
      <c r="AI4" s="106" t="s">
        <v>28</v>
      </c>
      <c r="AJ4" s="106" t="s">
        <v>19</v>
      </c>
      <c r="AK4" s="106" t="s">
        <v>26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124</v>
      </c>
      <c r="BC4" s="68" t="s">
        <v>190</v>
      </c>
      <c r="BD4" s="69">
        <v>34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13" t="s">
        <v>12</v>
      </c>
      <c r="V5" s="113" t="s">
        <v>12</v>
      </c>
      <c r="W5" s="113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12</v>
      </c>
      <c r="AH5" s="106" t="s">
        <v>20</v>
      </c>
      <c r="AI5" s="106" t="s">
        <v>24</v>
      </c>
      <c r="AJ5" s="106" t="s">
        <v>28</v>
      </c>
      <c r="AK5" s="106" t="s">
        <v>32</v>
      </c>
      <c r="AL5" s="106" t="s">
        <v>19</v>
      </c>
      <c r="AM5" s="107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63</v>
      </c>
      <c r="BC5" s="68" t="s">
        <v>191</v>
      </c>
      <c r="BD5" s="69">
        <v>0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2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11</v>
      </c>
      <c r="AH6" s="106" t="s">
        <v>12</v>
      </c>
      <c r="AI6" s="106" t="s">
        <v>17</v>
      </c>
      <c r="AJ6" s="106" t="s">
        <v>17</v>
      </c>
      <c r="AK6" s="106" t="s">
        <v>24</v>
      </c>
      <c r="AL6" s="106" t="s">
        <v>41</v>
      </c>
      <c r="AM6" s="107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72</v>
      </c>
      <c r="BC6" s="68" t="s">
        <v>192</v>
      </c>
      <c r="BD6" s="69">
        <v>14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2" t="s">
        <v>17</v>
      </c>
      <c r="U7" s="113" t="s">
        <v>17</v>
      </c>
      <c r="V7" s="113" t="s">
        <v>17</v>
      </c>
      <c r="W7" s="106" t="s">
        <v>20</v>
      </c>
      <c r="X7" s="113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24</v>
      </c>
      <c r="AH7" s="106" t="s">
        <v>32</v>
      </c>
      <c r="AI7" s="106" t="s">
        <v>19</v>
      </c>
      <c r="AJ7" s="106" t="s">
        <v>16</v>
      </c>
      <c r="AK7" s="106" t="s">
        <v>31</v>
      </c>
      <c r="AL7" s="106" t="s">
        <v>34</v>
      </c>
      <c r="AM7" s="107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193</v>
      </c>
      <c r="BC7" s="68" t="s">
        <v>105</v>
      </c>
      <c r="BD7" s="69">
        <v>52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12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11</v>
      </c>
      <c r="AI8" s="106" t="s">
        <v>12</v>
      </c>
      <c r="AJ8" s="106" t="s">
        <v>24</v>
      </c>
      <c r="AK8" s="106" t="s">
        <v>31</v>
      </c>
      <c r="AL8" s="106" t="s">
        <v>39</v>
      </c>
      <c r="AM8" s="107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68</v>
      </c>
      <c r="BC8" s="68" t="s">
        <v>195</v>
      </c>
      <c r="BD8" s="69">
        <v>0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130" t="s">
        <v>31</v>
      </c>
      <c r="N9" s="130" t="s">
        <v>9</v>
      </c>
      <c r="O9" s="130" t="s">
        <v>43</v>
      </c>
      <c r="P9" s="130" t="s">
        <v>11</v>
      </c>
      <c r="Q9" s="132" t="s">
        <v>24</v>
      </c>
      <c r="R9" s="39"/>
      <c r="S9" s="1"/>
      <c r="T9" s="112" t="s">
        <v>24</v>
      </c>
      <c r="U9" s="113" t="s">
        <v>24</v>
      </c>
      <c r="V9" s="113" t="s">
        <v>24</v>
      </c>
      <c r="W9" s="113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20"/>
      <c r="AH9" s="117"/>
      <c r="AI9" s="117"/>
      <c r="AJ9" s="117"/>
      <c r="AK9" s="117"/>
      <c r="AL9" s="117"/>
      <c r="AM9" s="12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23</v>
      </c>
      <c r="K10" s="130" t="s">
        <v>39</v>
      </c>
      <c r="L10" s="130" t="s">
        <v>30</v>
      </c>
      <c r="M10" s="130" t="s">
        <v>17</v>
      </c>
      <c r="N10" s="93"/>
      <c r="O10" s="130" t="s">
        <v>19</v>
      </c>
      <c r="P10" s="90"/>
      <c r="Q10" s="97"/>
      <c r="R10" s="39"/>
      <c r="S10" s="1"/>
      <c r="T10" s="112" t="s">
        <v>28</v>
      </c>
      <c r="U10" s="113" t="s">
        <v>28</v>
      </c>
      <c r="V10" s="106" t="s">
        <v>30</v>
      </c>
      <c r="W10" s="106" t="s">
        <v>30</v>
      </c>
      <c r="X10" s="113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2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130" t="s">
        <v>31</v>
      </c>
      <c r="P11" s="90"/>
      <c r="Q11" s="92"/>
      <c r="R11" s="39"/>
      <c r="S11" s="1"/>
      <c r="T11" s="105" t="s">
        <v>32</v>
      </c>
      <c r="U11" s="106" t="s">
        <v>32</v>
      </c>
      <c r="V11" s="113" t="s">
        <v>32</v>
      </c>
      <c r="W11" s="113" t="s">
        <v>32</v>
      </c>
      <c r="X11" s="106" t="s">
        <v>19</v>
      </c>
      <c r="Y11" s="106" t="s">
        <v>19</v>
      </c>
      <c r="Z11" s="114" t="s">
        <v>19</v>
      </c>
      <c r="AA11" s="1"/>
      <c r="AB11" s="1"/>
      <c r="AC11" s="1"/>
      <c r="AD11" s="1"/>
      <c r="AE11" s="57"/>
      <c r="AF11" s="59">
        <v>9</v>
      </c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130" t="s">
        <v>11</v>
      </c>
      <c r="O12" s="130" t="s">
        <v>24</v>
      </c>
      <c r="P12" s="91"/>
      <c r="Q12" s="92"/>
      <c r="R12" s="39"/>
      <c r="S12" s="1"/>
      <c r="T12" s="112" t="s">
        <v>19</v>
      </c>
      <c r="U12" s="113" t="s">
        <v>19</v>
      </c>
      <c r="V12" s="106" t="s">
        <v>16</v>
      </c>
      <c r="W12" s="106" t="s">
        <v>16</v>
      </c>
      <c r="X12" s="106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130" t="s">
        <v>17</v>
      </c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137" t="s">
        <v>26</v>
      </c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3" t="s">
        <v>34</v>
      </c>
      <c r="X14" s="106" t="s">
        <v>26</v>
      </c>
      <c r="Y14" s="106" t="s">
        <v>26</v>
      </c>
      <c r="Z14" s="114" t="s">
        <v>26</v>
      </c>
      <c r="AA14" s="1"/>
      <c r="AB14" s="1"/>
      <c r="AC14" s="1"/>
      <c r="AD14" s="1"/>
      <c r="AE14" s="57"/>
      <c r="AF14" s="59">
        <v>12</v>
      </c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130" t="s">
        <v>24</v>
      </c>
      <c r="O15" s="89"/>
      <c r="P15" s="90"/>
      <c r="Q15" s="92"/>
      <c r="R15" s="39"/>
      <c r="S15" s="1"/>
      <c r="T15" s="112" t="s">
        <v>26</v>
      </c>
      <c r="U15" s="113" t="s">
        <v>26</v>
      </c>
      <c r="V15" s="113" t="s">
        <v>26</v>
      </c>
      <c r="W15" s="113" t="s">
        <v>26</v>
      </c>
      <c r="X15" s="106" t="s">
        <v>39</v>
      </c>
      <c r="Y15" s="106" t="s">
        <v>39</v>
      </c>
      <c r="Z15" s="114" t="s">
        <v>39</v>
      </c>
      <c r="AA15" s="1"/>
      <c r="AB15" s="1"/>
      <c r="AC15" s="1"/>
      <c r="AD15" s="1"/>
      <c r="AE15" s="57"/>
      <c r="AF15" s="59">
        <v>13</v>
      </c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130" t="s">
        <v>41</v>
      </c>
      <c r="O16" s="90"/>
      <c r="P16" s="89"/>
      <c r="Q16" s="92"/>
      <c r="R16" s="39"/>
      <c r="S16" s="1"/>
      <c r="T16" s="112" t="s">
        <v>39</v>
      </c>
      <c r="U16" s="113" t="s">
        <v>39</v>
      </c>
      <c r="V16" s="115" t="s">
        <v>39</v>
      </c>
      <c r="W16" s="108" t="s">
        <v>41</v>
      </c>
      <c r="X16" s="115" t="s">
        <v>41</v>
      </c>
      <c r="Y16" s="108" t="s">
        <v>42</v>
      </c>
      <c r="Z16" s="116" t="s">
        <v>43</v>
      </c>
      <c r="AA16" s="1"/>
      <c r="AB16" s="1"/>
      <c r="AC16" s="1"/>
      <c r="AD16" s="1"/>
      <c r="AE16" s="57"/>
      <c r="AF16" s="59">
        <v>14</v>
      </c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31" t="s">
        <v>17</v>
      </c>
      <c r="O17" s="99"/>
      <c r="P17" s="99"/>
      <c r="Q17" s="102"/>
      <c r="R17" s="39"/>
      <c r="S17" s="1"/>
      <c r="T17" s="119" t="s">
        <v>45</v>
      </c>
      <c r="U17" s="116" t="s">
        <v>45</v>
      </c>
      <c r="V17" s="151">
        <f>J39</f>
        <v>58</v>
      </c>
      <c r="W17" s="15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8"/>
      <c r="AH17" s="115"/>
      <c r="AI17" s="115"/>
      <c r="AJ17" s="115"/>
      <c r="AK17" s="115"/>
      <c r="AL17" s="115"/>
      <c r="AM17" s="11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3">
        <v>6</v>
      </c>
      <c r="F18" s="154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194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66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4"/>
      <c r="AF22" s="124"/>
      <c r="AG22" s="124"/>
      <c r="AH22" s="124"/>
      <c r="AI22" s="124"/>
      <c r="AJ22" s="124"/>
      <c r="AK22" s="124"/>
      <c r="AL22" s="124"/>
    </row>
    <row r="23" spans="1:34" ht="20.25">
      <c r="A23" s="125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58</v>
      </c>
      <c r="K39" s="4" t="s">
        <v>2</v>
      </c>
      <c r="M39" s="123">
        <f>A40+E40+I40+O40+U40-AB40</f>
        <v>24</v>
      </c>
      <c r="N39" s="4" t="s">
        <v>3</v>
      </c>
      <c r="Q39" s="123">
        <f>SUM(B40:D40)+SUM(F40:H40)+SUM(J40:N40)+SUM(P40:T40)+SUM(V40:Z40)</f>
        <v>33</v>
      </c>
      <c r="R39" s="4" t="s">
        <v>4</v>
      </c>
    </row>
    <row r="40" spans="1:27" ht="20.25">
      <c r="A40" s="4">
        <v>8</v>
      </c>
      <c r="B40" s="4">
        <v>0</v>
      </c>
      <c r="C40" s="4">
        <v>2</v>
      </c>
      <c r="D40" s="4">
        <v>3</v>
      </c>
      <c r="E40" s="4">
        <v>6</v>
      </c>
      <c r="F40" s="4">
        <v>1</v>
      </c>
      <c r="G40" s="4">
        <v>2</v>
      </c>
      <c r="H40" s="4">
        <v>0</v>
      </c>
      <c r="I40" s="4">
        <v>6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3</v>
      </c>
      <c r="Q40" s="4">
        <v>0</v>
      </c>
      <c r="R40" s="122">
        <v>5</v>
      </c>
      <c r="S40">
        <v>4</v>
      </c>
      <c r="T40" s="6">
        <v>2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/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/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>
        <v>1</v>
      </c>
      <c r="O69" s="11">
        <v>10</v>
      </c>
      <c r="P69" s="11">
        <v>9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10</v>
      </c>
      <c r="K70" s="11">
        <v>1</v>
      </c>
      <c r="L70" s="11">
        <v>4</v>
      </c>
      <c r="M70" s="11">
        <v>1</v>
      </c>
      <c r="N70" s="11"/>
      <c r="O70" s="11">
        <v>1</v>
      </c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>
        <v>9</v>
      </c>
      <c r="O72" s="11">
        <v>1</v>
      </c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>
        <v>1</v>
      </c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>
        <v>0</v>
      </c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>
        <v>1</v>
      </c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>
        <v>8</v>
      </c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>
        <v>1</v>
      </c>
      <c r="O77" s="14"/>
      <c r="P77" s="14"/>
      <c r="Q77" s="15"/>
    </row>
    <row r="79" ht="20.25">
      <c r="B79" s="4" t="s">
        <v>58</v>
      </c>
    </row>
    <row r="80" spans="1:27" ht="20.25">
      <c r="A80" s="4">
        <v>8</v>
      </c>
      <c r="B80" s="4">
        <v>0</v>
      </c>
      <c r="C80" s="4">
        <v>2</v>
      </c>
      <c r="D80" s="4">
        <v>3</v>
      </c>
      <c r="E80" s="4">
        <v>6</v>
      </c>
      <c r="F80" s="4">
        <v>1</v>
      </c>
      <c r="G80" s="4">
        <v>2</v>
      </c>
      <c r="H80" s="4">
        <v>0</v>
      </c>
      <c r="I80" s="4">
        <v>6</v>
      </c>
      <c r="J80" s="4">
        <v>1</v>
      </c>
      <c r="K80" s="4">
        <v>0</v>
      </c>
      <c r="L80" s="4">
        <v>2</v>
      </c>
      <c r="M80" s="4">
        <v>2</v>
      </c>
      <c r="N80" s="4">
        <v>4</v>
      </c>
      <c r="O80" s="4">
        <v>2</v>
      </c>
      <c r="P80" s="4">
        <v>3</v>
      </c>
      <c r="Q80" s="4">
        <v>0</v>
      </c>
      <c r="R80" s="4">
        <v>5</v>
      </c>
      <c r="S80">
        <v>4</v>
      </c>
      <c r="T80" s="6">
        <v>2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6" t="s">
        <v>60</v>
      </c>
      <c r="C1" s="1"/>
      <c r="D1" s="1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5" t="s">
        <v>7</v>
      </c>
      <c r="U2" s="146"/>
      <c r="V2" s="146"/>
      <c r="W2" s="146"/>
      <c r="X2" s="146"/>
      <c r="Y2" s="146"/>
      <c r="Z2" s="147"/>
      <c r="AA2" s="1"/>
      <c r="AB2" s="1"/>
      <c r="AC2" s="1"/>
      <c r="AD2" s="1"/>
      <c r="AE2" s="57"/>
      <c r="AF2" s="145" t="s">
        <v>53</v>
      </c>
      <c r="AG2" s="146"/>
      <c r="AH2" s="146"/>
      <c r="AI2" s="146"/>
      <c r="AJ2" s="146"/>
      <c r="AK2" s="146"/>
      <c r="AL2" s="146"/>
      <c r="AM2" s="147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8" t="s">
        <v>0</v>
      </c>
      <c r="BB2" s="149"/>
      <c r="BC2" s="149"/>
      <c r="BD2" s="150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9" t="s">
        <v>9</v>
      </c>
      <c r="AA3" s="1"/>
      <c r="AB3" s="1"/>
      <c r="AC3" s="1"/>
      <c r="AD3" s="1"/>
      <c r="AE3" s="1"/>
      <c r="AF3" s="58">
        <v>1</v>
      </c>
      <c r="AG3" s="103" t="s">
        <v>14</v>
      </c>
      <c r="AH3" s="104" t="s">
        <v>17</v>
      </c>
      <c r="AI3" s="127" t="s">
        <v>23</v>
      </c>
      <c r="AJ3" s="127" t="s">
        <v>30</v>
      </c>
      <c r="AK3" s="127" t="s">
        <v>26</v>
      </c>
      <c r="AL3" s="127" t="s">
        <v>39</v>
      </c>
      <c r="AM3" s="128" t="s">
        <v>39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/>
      <c r="BB3" s="77"/>
      <c r="BC3" s="77"/>
      <c r="BD3" s="78"/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07" t="s">
        <v>12</v>
      </c>
      <c r="AA4" s="1"/>
      <c r="AB4" s="1"/>
      <c r="AC4" s="1"/>
      <c r="AD4" s="1"/>
      <c r="AE4" s="57"/>
      <c r="AF4" s="59">
        <v>2</v>
      </c>
      <c r="AG4" s="105" t="s">
        <v>9</v>
      </c>
      <c r="AH4" s="106" t="s">
        <v>9</v>
      </c>
      <c r="AI4" s="106" t="s">
        <v>28</v>
      </c>
      <c r="AJ4" s="106" t="s">
        <v>19</v>
      </c>
      <c r="AK4" s="106" t="s">
        <v>26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/>
      <c r="BB4" s="68"/>
      <c r="BC4" s="68"/>
      <c r="BD4" s="69"/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13" t="s">
        <v>12</v>
      </c>
      <c r="V5" s="113" t="s">
        <v>12</v>
      </c>
      <c r="W5" s="113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59">
        <v>3</v>
      </c>
      <c r="AG5" s="105" t="s">
        <v>12</v>
      </c>
      <c r="AH5" s="106" t="s">
        <v>20</v>
      </c>
      <c r="AI5" s="106" t="s">
        <v>24</v>
      </c>
      <c r="AJ5" s="106" t="s">
        <v>28</v>
      </c>
      <c r="AK5" s="106" t="s">
        <v>32</v>
      </c>
      <c r="AL5" s="106" t="s">
        <v>19</v>
      </c>
      <c r="AM5" s="107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2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59">
        <v>4</v>
      </c>
      <c r="AG6" s="105" t="s">
        <v>11</v>
      </c>
      <c r="AH6" s="106" t="s">
        <v>12</v>
      </c>
      <c r="AI6" s="106" t="s">
        <v>17</v>
      </c>
      <c r="AJ6" s="106" t="s">
        <v>17</v>
      </c>
      <c r="AK6" s="106" t="s">
        <v>24</v>
      </c>
      <c r="AL6" s="106" t="s">
        <v>41</v>
      </c>
      <c r="AM6" s="107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2" t="s">
        <v>17</v>
      </c>
      <c r="U7" s="113" t="s">
        <v>17</v>
      </c>
      <c r="V7" s="113" t="s">
        <v>17</v>
      </c>
      <c r="W7" s="106" t="s">
        <v>20</v>
      </c>
      <c r="X7" s="113" t="s">
        <v>20</v>
      </c>
      <c r="Y7" s="106" t="s">
        <v>21</v>
      </c>
      <c r="Z7" s="107" t="s">
        <v>21</v>
      </c>
      <c r="AA7" s="1"/>
      <c r="AB7" s="1"/>
      <c r="AC7" s="1"/>
      <c r="AD7" s="1"/>
      <c r="AE7" s="57"/>
      <c r="AF7" s="59">
        <v>5</v>
      </c>
      <c r="AG7" s="105" t="s">
        <v>24</v>
      </c>
      <c r="AH7" s="106" t="s">
        <v>32</v>
      </c>
      <c r="AI7" s="106" t="s">
        <v>19</v>
      </c>
      <c r="AJ7" s="106" t="s">
        <v>16</v>
      </c>
      <c r="AK7" s="106" t="s">
        <v>31</v>
      </c>
      <c r="AL7" s="106" t="s">
        <v>34</v>
      </c>
      <c r="AM7" s="107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12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59">
        <v>6</v>
      </c>
      <c r="AG8" s="105" t="s">
        <v>9</v>
      </c>
      <c r="AH8" s="106" t="s">
        <v>11</v>
      </c>
      <c r="AI8" s="106" t="s">
        <v>12</v>
      </c>
      <c r="AJ8" s="106" t="s">
        <v>24</v>
      </c>
      <c r="AK8" s="106" t="s">
        <v>31</v>
      </c>
      <c r="AL8" s="106" t="s">
        <v>39</v>
      </c>
      <c r="AM8" s="107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12" t="s">
        <v>24</v>
      </c>
      <c r="U9" s="113" t="s">
        <v>24</v>
      </c>
      <c r="V9" s="113" t="s">
        <v>24</v>
      </c>
      <c r="W9" s="113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20"/>
      <c r="AH9" s="117"/>
      <c r="AI9" s="117"/>
      <c r="AJ9" s="117"/>
      <c r="AK9" s="117"/>
      <c r="AL9" s="117"/>
      <c r="AM9" s="12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12" t="s">
        <v>28</v>
      </c>
      <c r="U10" s="113" t="s">
        <v>28</v>
      </c>
      <c r="V10" s="106" t="s">
        <v>30</v>
      </c>
      <c r="W10" s="106" t="s">
        <v>30</v>
      </c>
      <c r="X10" s="113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2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3" t="s">
        <v>32</v>
      </c>
      <c r="W11" s="113" t="s">
        <v>32</v>
      </c>
      <c r="X11" s="106" t="s">
        <v>19</v>
      </c>
      <c r="Y11" s="106" t="s">
        <v>19</v>
      </c>
      <c r="Z11" s="114" t="s">
        <v>19</v>
      </c>
      <c r="AA11" s="1"/>
      <c r="AB11" s="1"/>
      <c r="AC11" s="1"/>
      <c r="AD11" s="1"/>
      <c r="AE11" s="57"/>
      <c r="AF11" s="59">
        <v>9</v>
      </c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2" t="s">
        <v>19</v>
      </c>
      <c r="U12" s="113" t="s">
        <v>19</v>
      </c>
      <c r="V12" s="106" t="s">
        <v>16</v>
      </c>
      <c r="W12" s="106" t="s">
        <v>16</v>
      </c>
      <c r="X12" s="106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3" t="s">
        <v>34</v>
      </c>
      <c r="X14" s="106" t="s">
        <v>26</v>
      </c>
      <c r="Y14" s="106" t="s">
        <v>26</v>
      </c>
      <c r="Z14" s="114" t="s">
        <v>26</v>
      </c>
      <c r="AA14" s="1"/>
      <c r="AB14" s="1"/>
      <c r="AC14" s="1"/>
      <c r="AD14" s="1"/>
      <c r="AE14" s="57"/>
      <c r="AF14" s="59">
        <v>12</v>
      </c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2" t="s">
        <v>26</v>
      </c>
      <c r="U15" s="113" t="s">
        <v>26</v>
      </c>
      <c r="V15" s="113" t="s">
        <v>26</v>
      </c>
      <c r="W15" s="113" t="s">
        <v>26</v>
      </c>
      <c r="X15" s="106" t="s">
        <v>39</v>
      </c>
      <c r="Y15" s="106" t="s">
        <v>39</v>
      </c>
      <c r="Z15" s="114" t="s">
        <v>39</v>
      </c>
      <c r="AA15" s="1"/>
      <c r="AB15" s="1"/>
      <c r="AC15" s="1"/>
      <c r="AD15" s="1"/>
      <c r="AE15" s="57"/>
      <c r="AF15" s="59">
        <v>13</v>
      </c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2" t="s">
        <v>39</v>
      </c>
      <c r="U16" s="113" t="s">
        <v>39</v>
      </c>
      <c r="V16" s="115" t="s">
        <v>39</v>
      </c>
      <c r="W16" s="108" t="s">
        <v>41</v>
      </c>
      <c r="X16" s="115" t="s">
        <v>41</v>
      </c>
      <c r="Y16" s="108" t="s">
        <v>42</v>
      </c>
      <c r="Z16" s="116" t="s">
        <v>43</v>
      </c>
      <c r="AA16" s="1"/>
      <c r="AB16" s="1"/>
      <c r="AC16" s="1"/>
      <c r="AD16" s="1"/>
      <c r="AE16" s="57"/>
      <c r="AF16" s="59">
        <v>14</v>
      </c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19" t="s">
        <v>45</v>
      </c>
      <c r="U17" s="116" t="s">
        <v>45</v>
      </c>
      <c r="V17" s="151">
        <f>J39</f>
        <v>58</v>
      </c>
      <c r="W17" s="15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8"/>
      <c r="AH17" s="115"/>
      <c r="AI17" s="115"/>
      <c r="AJ17" s="115"/>
      <c r="AK17" s="115"/>
      <c r="AL17" s="115"/>
      <c r="AM17" s="11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3"/>
      <c r="F18" s="154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64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83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4"/>
      <c r="AF22" s="124"/>
      <c r="AG22" s="124"/>
      <c r="AH22" s="124"/>
      <c r="AI22" s="124"/>
      <c r="AJ22" s="124"/>
      <c r="AK22" s="124"/>
      <c r="AL22" s="124"/>
    </row>
    <row r="23" spans="1:34" ht="20.25">
      <c r="A23" s="125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58</v>
      </c>
      <c r="K39" s="4" t="s">
        <v>2</v>
      </c>
      <c r="M39" s="123">
        <f>A40+E40+I40+O40+U40-AB40</f>
        <v>24</v>
      </c>
      <c r="N39" s="4" t="s">
        <v>3</v>
      </c>
      <c r="Q39" s="123">
        <f>SUM(B40:D40)+SUM(F40:H40)+SUM(J40:N40)+SUM(P40:T40)+SUM(V40:Z40)</f>
        <v>33</v>
      </c>
      <c r="R39" s="4" t="s">
        <v>4</v>
      </c>
    </row>
    <row r="40" spans="1:27" ht="20.25">
      <c r="A40" s="4">
        <v>8</v>
      </c>
      <c r="B40" s="4">
        <v>0</v>
      </c>
      <c r="C40" s="4">
        <v>2</v>
      </c>
      <c r="D40" s="4">
        <v>3</v>
      </c>
      <c r="E40" s="4">
        <v>6</v>
      </c>
      <c r="F40" s="4">
        <v>1</v>
      </c>
      <c r="G40" s="4">
        <v>2</v>
      </c>
      <c r="H40" s="4">
        <v>0</v>
      </c>
      <c r="I40" s="4">
        <v>6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3</v>
      </c>
      <c r="Q40" s="4">
        <v>0</v>
      </c>
      <c r="R40" s="122">
        <v>5</v>
      </c>
      <c r="S40">
        <v>4</v>
      </c>
      <c r="T40" s="6">
        <v>2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BA2:BD2"/>
    <mergeCell ref="V17:W17"/>
    <mergeCell ref="E18:F18"/>
    <mergeCell ref="T2:Z2"/>
    <mergeCell ref="AF2:AM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90" zoomScaleNormal="90" zoomScalePageLayoutView="0" workbookViewId="0" topLeftCell="A1">
      <selection activeCell="J11" sqref="J1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6" t="s">
        <v>60</v>
      </c>
      <c r="C1" s="1"/>
      <c r="D1" s="1"/>
      <c r="E1" s="126" t="s">
        <v>302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5" t="s">
        <v>7</v>
      </c>
      <c r="U2" s="146"/>
      <c r="V2" s="146"/>
      <c r="W2" s="146"/>
      <c r="X2" s="146"/>
      <c r="Y2" s="146"/>
      <c r="Z2" s="147"/>
      <c r="AA2" s="1"/>
      <c r="AB2" s="1"/>
      <c r="AC2" s="1"/>
      <c r="AD2" s="1"/>
      <c r="AE2" s="57"/>
      <c r="AF2" s="145" t="s">
        <v>53</v>
      </c>
      <c r="AG2" s="146"/>
      <c r="AH2" s="146"/>
      <c r="AI2" s="146"/>
      <c r="AJ2" s="146"/>
      <c r="AK2" s="146"/>
      <c r="AL2" s="146"/>
      <c r="AM2" s="147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8" t="s">
        <v>0</v>
      </c>
      <c r="BB2" s="149"/>
      <c r="BC2" s="149"/>
      <c r="BD2" s="150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3" t="s">
        <v>31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9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14</v>
      </c>
      <c r="AH3" s="104" t="s">
        <v>17</v>
      </c>
      <c r="AI3" s="127" t="s">
        <v>23</v>
      </c>
      <c r="AJ3" s="127" t="s">
        <v>30</v>
      </c>
      <c r="AK3" s="127" t="s">
        <v>26</v>
      </c>
      <c r="AL3" s="127" t="s">
        <v>39</v>
      </c>
      <c r="AM3" s="128" t="s">
        <v>39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70</v>
      </c>
      <c r="BC3" s="77" t="s">
        <v>115</v>
      </c>
      <c r="BD3" s="78">
        <v>8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2" t="s">
        <v>9</v>
      </c>
      <c r="R4" s="39"/>
      <c r="S4" s="1"/>
      <c r="T4" s="105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9</v>
      </c>
      <c r="AI4" s="106" t="s">
        <v>28</v>
      </c>
      <c r="AJ4" s="106" t="s">
        <v>19</v>
      </c>
      <c r="AK4" s="106" t="s">
        <v>26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116</v>
      </c>
      <c r="BC4" s="68" t="s">
        <v>84</v>
      </c>
      <c r="BD4" s="69">
        <v>53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2" t="s">
        <v>43</v>
      </c>
      <c r="R5" s="39"/>
      <c r="S5" s="1"/>
      <c r="T5" s="105" t="s">
        <v>12</v>
      </c>
      <c r="U5" s="113" t="s">
        <v>12</v>
      </c>
      <c r="V5" s="113" t="s">
        <v>12</v>
      </c>
      <c r="W5" s="113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12</v>
      </c>
      <c r="AH5" s="106" t="s">
        <v>20</v>
      </c>
      <c r="AI5" s="106" t="s">
        <v>24</v>
      </c>
      <c r="AJ5" s="106" t="s">
        <v>28</v>
      </c>
      <c r="AK5" s="106" t="s">
        <v>32</v>
      </c>
      <c r="AL5" s="106" t="s">
        <v>19</v>
      </c>
      <c r="AM5" s="107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73</v>
      </c>
      <c r="BC5" s="68" t="s">
        <v>117</v>
      </c>
      <c r="BD5" s="69">
        <v>15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2" t="s">
        <v>11</v>
      </c>
      <c r="R6" s="39"/>
      <c r="S6" s="1"/>
      <c r="T6" s="112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11</v>
      </c>
      <c r="AH6" s="106" t="s">
        <v>12</v>
      </c>
      <c r="AI6" s="106" t="s">
        <v>17</v>
      </c>
      <c r="AJ6" s="106" t="s">
        <v>17</v>
      </c>
      <c r="AK6" s="106" t="s">
        <v>24</v>
      </c>
      <c r="AL6" s="106" t="s">
        <v>41</v>
      </c>
      <c r="AM6" s="107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63</v>
      </c>
      <c r="BC6" s="68" t="s">
        <v>102</v>
      </c>
      <c r="BD6" s="69">
        <v>356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32" t="s">
        <v>39</v>
      </c>
      <c r="R7" s="39"/>
      <c r="S7" s="1"/>
      <c r="T7" s="112" t="s">
        <v>17</v>
      </c>
      <c r="U7" s="113" t="s">
        <v>17</v>
      </c>
      <c r="V7" s="113" t="s">
        <v>17</v>
      </c>
      <c r="W7" s="106" t="s">
        <v>20</v>
      </c>
      <c r="X7" s="113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24</v>
      </c>
      <c r="AH7" s="106" t="s">
        <v>32</v>
      </c>
      <c r="AI7" s="106" t="s">
        <v>19</v>
      </c>
      <c r="AJ7" s="106" t="s">
        <v>16</v>
      </c>
      <c r="AK7" s="106" t="s">
        <v>31</v>
      </c>
      <c r="AL7" s="106" t="s">
        <v>34</v>
      </c>
      <c r="AM7" s="107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118</v>
      </c>
      <c r="BC7" s="68" t="s">
        <v>119</v>
      </c>
      <c r="BD7" s="69">
        <v>22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130" t="s">
        <v>26</v>
      </c>
      <c r="M8" s="130" t="s">
        <v>19</v>
      </c>
      <c r="N8" s="130" t="s">
        <v>16</v>
      </c>
      <c r="O8" s="130" t="s">
        <v>34</v>
      </c>
      <c r="P8" s="130" t="s">
        <v>24</v>
      </c>
      <c r="Q8" s="132" t="s">
        <v>32</v>
      </c>
      <c r="R8" s="39"/>
      <c r="S8" s="1"/>
      <c r="T8" s="112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11</v>
      </c>
      <c r="AI8" s="106" t="s">
        <v>12</v>
      </c>
      <c r="AJ8" s="106" t="s">
        <v>24</v>
      </c>
      <c r="AK8" s="106" t="s">
        <v>31</v>
      </c>
      <c r="AL8" s="106" t="s">
        <v>39</v>
      </c>
      <c r="AM8" s="107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76</v>
      </c>
      <c r="BC8" s="68" t="s">
        <v>120</v>
      </c>
      <c r="BD8" s="69">
        <v>257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130" t="s">
        <v>23</v>
      </c>
      <c r="J9" s="130" t="s">
        <v>39</v>
      </c>
      <c r="K9" s="130" t="s">
        <v>30</v>
      </c>
      <c r="L9" s="130" t="s">
        <v>17</v>
      </c>
      <c r="M9" s="90"/>
      <c r="N9" s="90"/>
      <c r="O9" s="93"/>
      <c r="P9" s="90"/>
      <c r="Q9" s="132" t="s">
        <v>24</v>
      </c>
      <c r="R9" s="39"/>
      <c r="S9" s="1"/>
      <c r="T9" s="112" t="s">
        <v>24</v>
      </c>
      <c r="U9" s="113" t="s">
        <v>24</v>
      </c>
      <c r="V9" s="113" t="s">
        <v>24</v>
      </c>
      <c r="W9" s="113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20"/>
      <c r="AH9" s="117"/>
      <c r="AI9" s="117"/>
      <c r="AJ9" s="117"/>
      <c r="AK9" s="117"/>
      <c r="AL9" s="117"/>
      <c r="AM9" s="12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136" t="s">
        <v>41</v>
      </c>
      <c r="D10" s="90"/>
      <c r="E10" s="90"/>
      <c r="F10" s="93"/>
      <c r="G10" s="130" t="s">
        <v>9</v>
      </c>
      <c r="H10" s="130" t="s">
        <v>26</v>
      </c>
      <c r="I10" s="130" t="s">
        <v>9</v>
      </c>
      <c r="J10" s="130" t="s">
        <v>26</v>
      </c>
      <c r="K10" s="90"/>
      <c r="L10" s="90"/>
      <c r="M10" s="90"/>
      <c r="N10" s="93"/>
      <c r="O10" s="90"/>
      <c r="P10" s="90"/>
      <c r="Q10" s="132" t="s">
        <v>12</v>
      </c>
      <c r="R10" s="39"/>
      <c r="S10" s="1"/>
      <c r="T10" s="112" t="s">
        <v>28</v>
      </c>
      <c r="U10" s="113" t="s">
        <v>28</v>
      </c>
      <c r="V10" s="106" t="s">
        <v>30</v>
      </c>
      <c r="W10" s="106" t="s">
        <v>30</v>
      </c>
      <c r="X10" s="113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2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136" t="s">
        <v>24</v>
      </c>
      <c r="D11" s="130" t="s">
        <v>32</v>
      </c>
      <c r="E11" s="130" t="s">
        <v>20</v>
      </c>
      <c r="F11" s="130" t="s">
        <v>19</v>
      </c>
      <c r="G11" s="130" t="s">
        <v>12</v>
      </c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3" t="s">
        <v>32</v>
      </c>
      <c r="W11" s="113" t="s">
        <v>32</v>
      </c>
      <c r="X11" s="106" t="s">
        <v>19</v>
      </c>
      <c r="Y11" s="106" t="s">
        <v>19</v>
      </c>
      <c r="Z11" s="114" t="s">
        <v>19</v>
      </c>
      <c r="AA11" s="1"/>
      <c r="AB11" s="1"/>
      <c r="AC11" s="1"/>
      <c r="AD11" s="1"/>
      <c r="AE11" s="57"/>
      <c r="AF11" s="59">
        <v>9</v>
      </c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136" t="s">
        <v>11</v>
      </c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2" t="s">
        <v>19</v>
      </c>
      <c r="U12" s="113" t="s">
        <v>19</v>
      </c>
      <c r="V12" s="106" t="s">
        <v>16</v>
      </c>
      <c r="W12" s="106" t="s">
        <v>16</v>
      </c>
      <c r="X12" s="106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136" t="s">
        <v>24</v>
      </c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136" t="s">
        <v>12</v>
      </c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3" t="s">
        <v>34</v>
      </c>
      <c r="X14" s="106" t="s">
        <v>26</v>
      </c>
      <c r="Y14" s="106" t="s">
        <v>26</v>
      </c>
      <c r="Z14" s="114" t="s">
        <v>26</v>
      </c>
      <c r="AA14" s="1"/>
      <c r="AB14" s="1"/>
      <c r="AC14" s="1"/>
      <c r="AD14" s="1"/>
      <c r="AE14" s="57"/>
      <c r="AF14" s="59">
        <v>12</v>
      </c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136" t="s">
        <v>17</v>
      </c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2" t="s">
        <v>26</v>
      </c>
      <c r="U15" s="113" t="s">
        <v>26</v>
      </c>
      <c r="V15" s="113" t="s">
        <v>26</v>
      </c>
      <c r="W15" s="113" t="s">
        <v>26</v>
      </c>
      <c r="X15" s="106" t="s">
        <v>39</v>
      </c>
      <c r="Y15" s="106" t="s">
        <v>39</v>
      </c>
      <c r="Z15" s="114" t="s">
        <v>39</v>
      </c>
      <c r="AA15" s="1"/>
      <c r="AB15" s="1"/>
      <c r="AC15" s="1"/>
      <c r="AD15" s="1"/>
      <c r="AE15" s="57"/>
      <c r="AF15" s="59">
        <v>13</v>
      </c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138" t="s">
        <v>28</v>
      </c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2" t="s">
        <v>39</v>
      </c>
      <c r="U16" s="113" t="s">
        <v>39</v>
      </c>
      <c r="V16" s="115" t="s">
        <v>39</v>
      </c>
      <c r="W16" s="108" t="s">
        <v>41</v>
      </c>
      <c r="X16" s="115" t="s">
        <v>41</v>
      </c>
      <c r="Y16" s="108" t="s">
        <v>42</v>
      </c>
      <c r="Z16" s="116" t="s">
        <v>43</v>
      </c>
      <c r="AA16" s="1"/>
      <c r="AB16" s="1"/>
      <c r="AC16" s="1"/>
      <c r="AD16" s="1"/>
      <c r="AE16" s="57"/>
      <c r="AF16" s="59">
        <v>14</v>
      </c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139" t="s">
        <v>17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19" t="s">
        <v>45</v>
      </c>
      <c r="U17" s="116" t="s">
        <v>45</v>
      </c>
      <c r="V17" s="151">
        <f>J39</f>
        <v>58</v>
      </c>
      <c r="W17" s="15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8"/>
      <c r="AH17" s="115"/>
      <c r="AI17" s="115"/>
      <c r="AJ17" s="115"/>
      <c r="AK17" s="115"/>
      <c r="AL17" s="115"/>
      <c r="AM17" s="11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3">
        <v>6</v>
      </c>
      <c r="F18" s="154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121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66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4"/>
      <c r="AF22" s="124"/>
      <c r="AG22" s="124"/>
      <c r="AH22" s="124"/>
      <c r="AI22" s="124"/>
      <c r="AJ22" s="124"/>
      <c r="AK22" s="124"/>
      <c r="AL22" s="124"/>
    </row>
    <row r="23" spans="1:34" ht="20.25">
      <c r="A23" s="125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58</v>
      </c>
      <c r="K39" s="4" t="s">
        <v>2</v>
      </c>
      <c r="M39" s="123">
        <f>A40+E40+I40+O40+U40-AB40</f>
        <v>24</v>
      </c>
      <c r="N39" s="4" t="s">
        <v>3</v>
      </c>
      <c r="Q39" s="123">
        <f>SUM(B40:D40)+SUM(F40:H40)+SUM(J40:N40)+SUM(P40:T40)+SUM(V40:Z40)</f>
        <v>33</v>
      </c>
      <c r="R39" s="4" t="s">
        <v>4</v>
      </c>
    </row>
    <row r="40" spans="1:27" ht="20.25">
      <c r="A40" s="4">
        <v>8</v>
      </c>
      <c r="B40" s="4">
        <v>0</v>
      </c>
      <c r="C40" s="4">
        <v>2</v>
      </c>
      <c r="D40" s="4">
        <v>3</v>
      </c>
      <c r="E40" s="4">
        <v>6</v>
      </c>
      <c r="F40" s="4">
        <v>1</v>
      </c>
      <c r="G40" s="4">
        <v>2</v>
      </c>
      <c r="H40" s="4">
        <v>0</v>
      </c>
      <c r="I40" s="4">
        <v>6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3</v>
      </c>
      <c r="Q40" s="4">
        <v>0</v>
      </c>
      <c r="R40" s="122">
        <v>5</v>
      </c>
      <c r="S40">
        <v>4</v>
      </c>
      <c r="T40" s="6">
        <v>2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10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</v>
      </c>
      <c r="M68" s="11">
        <v>1</v>
      </c>
      <c r="N68" s="11">
        <v>2</v>
      </c>
      <c r="O68" s="11">
        <v>1</v>
      </c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>
        <v>10</v>
      </c>
      <c r="J69" s="11">
        <v>1</v>
      </c>
      <c r="K69" s="11">
        <v>4</v>
      </c>
      <c r="L69" s="11">
        <v>1</v>
      </c>
      <c r="M69" s="11"/>
      <c r="N69" s="11"/>
      <c r="O69" s="11"/>
      <c r="P69" s="11"/>
      <c r="Q69" s="12">
        <v>1</v>
      </c>
      <c r="R69" s="4">
        <v>1</v>
      </c>
    </row>
    <row r="70" spans="3:17" ht="20.25">
      <c r="C70" s="10">
        <v>8</v>
      </c>
      <c r="D70" s="11"/>
      <c r="E70" s="11"/>
      <c r="F70" s="11"/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>
        <v>1</v>
      </c>
    </row>
    <row r="71" spans="3:17" ht="20.25">
      <c r="C71" s="10">
        <v>1</v>
      </c>
      <c r="D71" s="11">
        <v>1</v>
      </c>
      <c r="E71" s="11">
        <v>8</v>
      </c>
      <c r="F71" s="11">
        <v>1</v>
      </c>
      <c r="G71" s="11">
        <v>1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9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8</v>
      </c>
      <c r="B80" s="4">
        <v>0</v>
      </c>
      <c r="C80" s="4">
        <v>2</v>
      </c>
      <c r="D80" s="4">
        <v>3</v>
      </c>
      <c r="E80" s="4">
        <v>6</v>
      </c>
      <c r="F80" s="4">
        <v>1</v>
      </c>
      <c r="G80" s="4">
        <v>2</v>
      </c>
      <c r="H80" s="4">
        <v>0</v>
      </c>
      <c r="I80" s="4">
        <v>6</v>
      </c>
      <c r="J80" s="4">
        <v>1</v>
      </c>
      <c r="K80" s="4">
        <v>0</v>
      </c>
      <c r="L80" s="4">
        <v>2</v>
      </c>
      <c r="M80" s="4">
        <v>2</v>
      </c>
      <c r="N80" s="4">
        <v>4</v>
      </c>
      <c r="O80" s="4">
        <v>2</v>
      </c>
      <c r="P80" s="4">
        <v>3</v>
      </c>
      <c r="Q80" s="4">
        <v>0</v>
      </c>
      <c r="R80" s="4">
        <v>5</v>
      </c>
      <c r="S80">
        <v>4</v>
      </c>
      <c r="T80" s="6">
        <v>2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0" zoomScaleNormal="80" zoomScalePageLayoutView="0" workbookViewId="0" topLeftCell="A1">
      <selection activeCell="A6" sqref="A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customWidth="1"/>
    <col min="27" max="31" width="1.421875" style="4" customWidth="1"/>
    <col min="32" max="40" width="4.28125" style="4" customWidth="1"/>
    <col min="41" max="51" width="5.7109375" style="4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6" t="s">
        <v>60</v>
      </c>
      <c r="C1" s="1"/>
      <c r="D1" s="1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5" t="s">
        <v>7</v>
      </c>
      <c r="U2" s="146"/>
      <c r="V2" s="146"/>
      <c r="W2" s="146"/>
      <c r="X2" s="146"/>
      <c r="Y2" s="146"/>
      <c r="Z2" s="147"/>
      <c r="AA2" s="1"/>
      <c r="AB2" s="1"/>
      <c r="AC2" s="1"/>
      <c r="AD2" s="1"/>
      <c r="AE2" s="57"/>
      <c r="AF2" s="20"/>
      <c r="AG2" s="145" t="s">
        <v>55</v>
      </c>
      <c r="AH2" s="146"/>
      <c r="AI2" s="146"/>
      <c r="AJ2" s="146"/>
      <c r="AK2" s="146"/>
      <c r="AL2" s="146"/>
      <c r="AM2" s="147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5" t="s">
        <v>0</v>
      </c>
      <c r="BB2" s="146"/>
      <c r="BC2" s="146"/>
      <c r="BD2" s="147"/>
      <c r="BE2" s="1"/>
      <c r="BF2" s="1"/>
      <c r="BG2" s="145" t="s">
        <v>0</v>
      </c>
      <c r="BH2" s="146"/>
      <c r="BI2" s="146"/>
      <c r="BJ2" s="147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9" t="s">
        <v>9</v>
      </c>
      <c r="AA3" s="1"/>
      <c r="AB3" s="1"/>
      <c r="AC3" s="1"/>
      <c r="AD3" s="1"/>
      <c r="AE3" s="1"/>
      <c r="AF3" s="1"/>
      <c r="AG3" s="105" t="s">
        <v>9</v>
      </c>
      <c r="AH3" s="104" t="s">
        <v>26</v>
      </c>
      <c r="AI3" s="127" t="s">
        <v>17</v>
      </c>
      <c r="AJ3" s="127" t="s">
        <v>24</v>
      </c>
      <c r="AK3" s="127" t="s">
        <v>19</v>
      </c>
      <c r="AL3" s="127" t="s">
        <v>32</v>
      </c>
      <c r="AM3" s="128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>
        <v>1</v>
      </c>
      <c r="BC3" s="74" t="s">
        <v>65</v>
      </c>
      <c r="BD3" s="75">
        <v>0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3" t="s">
        <v>9</v>
      </c>
      <c r="V4" s="113" t="s">
        <v>9</v>
      </c>
      <c r="W4" s="113" t="s">
        <v>9</v>
      </c>
      <c r="X4" s="106" t="s">
        <v>11</v>
      </c>
      <c r="Y4" s="106" t="s">
        <v>11</v>
      </c>
      <c r="Z4" s="107" t="s">
        <v>12</v>
      </c>
      <c r="AA4" s="1"/>
      <c r="AB4" s="1"/>
      <c r="AC4" s="1"/>
      <c r="AD4" s="1"/>
      <c r="AE4" s="57"/>
      <c r="AF4" s="2"/>
      <c r="AG4" s="105" t="s">
        <v>21</v>
      </c>
      <c r="AH4" s="106" t="s">
        <v>26</v>
      </c>
      <c r="AI4" s="106" t="s">
        <v>39</v>
      </c>
      <c r="AJ4" s="106" t="s">
        <v>31</v>
      </c>
      <c r="AK4" s="106" t="s">
        <v>31</v>
      </c>
      <c r="AL4" s="106" t="s">
        <v>12</v>
      </c>
      <c r="AM4" s="107" t="s">
        <v>17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/>
      <c r="BB4" s="68"/>
      <c r="BC4" s="68"/>
      <c r="BD4" s="69"/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3" t="s">
        <v>12</v>
      </c>
      <c r="W5" s="113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05" t="s">
        <v>17</v>
      </c>
      <c r="AH5" s="106" t="s">
        <v>42</v>
      </c>
      <c r="AI5" s="106" t="s">
        <v>19</v>
      </c>
      <c r="AJ5" s="106" t="s">
        <v>24</v>
      </c>
      <c r="AK5" s="106" t="s">
        <v>28</v>
      </c>
      <c r="AL5" s="106" t="s">
        <v>9</v>
      </c>
      <c r="AM5" s="107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05" t="s">
        <v>14</v>
      </c>
      <c r="U6" s="106" t="s">
        <v>17</v>
      </c>
      <c r="V6" s="106" t="s">
        <v>17</v>
      </c>
      <c r="W6" s="106" t="s">
        <v>17</v>
      </c>
      <c r="X6" s="113" t="s">
        <v>17</v>
      </c>
      <c r="Y6" s="113" t="s">
        <v>17</v>
      </c>
      <c r="Z6" s="114" t="s">
        <v>17</v>
      </c>
      <c r="AA6" s="1"/>
      <c r="AB6" s="1"/>
      <c r="AC6" s="1"/>
      <c r="AD6" s="1"/>
      <c r="AE6" s="57"/>
      <c r="AF6" s="1"/>
      <c r="AG6" s="105" t="s">
        <v>17</v>
      </c>
      <c r="AH6" s="106" t="s">
        <v>16</v>
      </c>
      <c r="AI6" s="106" t="s">
        <v>20</v>
      </c>
      <c r="AJ6" s="106" t="s">
        <v>17</v>
      </c>
      <c r="AK6" s="106" t="s">
        <v>32</v>
      </c>
      <c r="AL6" s="106" t="s">
        <v>24</v>
      </c>
      <c r="AM6" s="107" t="s">
        <v>24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2" t="s">
        <v>17</v>
      </c>
      <c r="U7" s="113" t="s">
        <v>17</v>
      </c>
      <c r="V7" s="113" t="s">
        <v>17</v>
      </c>
      <c r="W7" s="106" t="s">
        <v>20</v>
      </c>
      <c r="X7" s="113" t="s">
        <v>20</v>
      </c>
      <c r="Y7" s="106" t="s">
        <v>21</v>
      </c>
      <c r="Z7" s="114" t="s">
        <v>21</v>
      </c>
      <c r="AA7" s="1"/>
      <c r="AB7" s="1"/>
      <c r="AC7" s="1"/>
      <c r="AD7" s="1"/>
      <c r="AE7" s="57"/>
      <c r="AF7" s="1"/>
      <c r="AG7" s="105" t="s">
        <v>31</v>
      </c>
      <c r="AH7" s="106" t="s">
        <v>30</v>
      </c>
      <c r="AI7" s="106" t="s">
        <v>39</v>
      </c>
      <c r="AJ7" s="106" t="s">
        <v>12</v>
      </c>
      <c r="AK7" s="106" t="s">
        <v>32</v>
      </c>
      <c r="AL7" s="106" t="s">
        <v>34</v>
      </c>
      <c r="AM7" s="107" t="s">
        <v>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05" t="s">
        <v>26</v>
      </c>
      <c r="AH8" s="106" t="s">
        <v>34</v>
      </c>
      <c r="AI8" s="117"/>
      <c r="AJ8" s="117"/>
      <c r="AK8" s="117"/>
      <c r="AL8" s="117"/>
      <c r="AM8" s="12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12" t="s">
        <v>24</v>
      </c>
      <c r="U9" s="113" t="s">
        <v>24</v>
      </c>
      <c r="V9" s="113" t="s">
        <v>24</v>
      </c>
      <c r="W9" s="113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20"/>
      <c r="AH9" s="117"/>
      <c r="AI9" s="113"/>
      <c r="AJ9" s="117"/>
      <c r="AK9" s="113"/>
      <c r="AL9" s="113"/>
      <c r="AM9" s="114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05" t="s">
        <v>28</v>
      </c>
      <c r="U10" s="113" t="s">
        <v>28</v>
      </c>
      <c r="V10" s="106" t="s">
        <v>30</v>
      </c>
      <c r="W10" s="106" t="s">
        <v>30</v>
      </c>
      <c r="X10" s="113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2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13" t="s">
        <v>32</v>
      </c>
      <c r="V11" s="113" t="s">
        <v>32</v>
      </c>
      <c r="W11" s="113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2" t="s">
        <v>19</v>
      </c>
      <c r="U12" s="113" t="s">
        <v>19</v>
      </c>
      <c r="V12" s="106" t="s">
        <v>16</v>
      </c>
      <c r="W12" s="106" t="s">
        <v>16</v>
      </c>
      <c r="X12" s="106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57"/>
      <c r="AF12" s="1"/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13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57"/>
      <c r="AF13" s="1"/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13" t="s">
        <v>34</v>
      </c>
      <c r="W14" s="113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13" t="s">
        <v>26</v>
      </c>
      <c r="V15" s="113" t="s">
        <v>26</v>
      </c>
      <c r="W15" s="113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1"/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2" t="s">
        <v>39</v>
      </c>
      <c r="U16" s="113" t="s">
        <v>39</v>
      </c>
      <c r="V16" s="115" t="s">
        <v>39</v>
      </c>
      <c r="W16" s="108" t="s">
        <v>41</v>
      </c>
      <c r="X16" s="108" t="s">
        <v>41</v>
      </c>
      <c r="Y16" s="115" t="s">
        <v>42</v>
      </c>
      <c r="Z16" s="109" t="s">
        <v>43</v>
      </c>
      <c r="AA16" s="1"/>
      <c r="AB16" s="1"/>
      <c r="AC16" s="1"/>
      <c r="AD16" s="1"/>
      <c r="AE16" s="57"/>
      <c r="AF16" s="1"/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19" t="s">
        <v>45</v>
      </c>
      <c r="U17" s="109" t="s">
        <v>45</v>
      </c>
      <c r="V17" s="151">
        <f>J39</f>
        <v>63</v>
      </c>
      <c r="W17" s="15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8"/>
      <c r="AH17" s="115"/>
      <c r="AI17" s="151">
        <f>100-V17</f>
        <v>37</v>
      </c>
      <c r="AJ17" s="152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53">
        <v>1</v>
      </c>
      <c r="F18" s="154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64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66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4"/>
      <c r="AF22" s="124"/>
      <c r="AG22" s="124"/>
      <c r="AH22" s="124"/>
      <c r="AI22" s="124"/>
      <c r="AJ22" s="124"/>
      <c r="AK22" s="124"/>
      <c r="AL22" s="124"/>
      <c r="AM22" s="124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39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63</v>
      </c>
      <c r="K39" s="4" t="s">
        <v>2</v>
      </c>
      <c r="M39" s="123">
        <f>A40+E40+I40+O40+U40-AB40</f>
        <v>23</v>
      </c>
      <c r="N39" s="4" t="s">
        <v>3</v>
      </c>
      <c r="Q39" s="123">
        <f>SUM(B40:D40)+SUM(F40:H40)+SUM(J40:N40)+SUM(P40:T40)+SUM(V40:Z40)</f>
        <v>38</v>
      </c>
      <c r="R39" s="4" t="s">
        <v>4</v>
      </c>
    </row>
    <row r="40" spans="1:27" ht="20.25">
      <c r="A40" s="4">
        <v>8</v>
      </c>
      <c r="B40" s="4">
        <v>2</v>
      </c>
      <c r="C40" s="4">
        <v>3</v>
      </c>
      <c r="D40" s="4">
        <v>4</v>
      </c>
      <c r="E40" s="4">
        <v>3</v>
      </c>
      <c r="F40" s="4">
        <v>1</v>
      </c>
      <c r="G40" s="4">
        <v>1</v>
      </c>
      <c r="H40" s="4">
        <v>1</v>
      </c>
      <c r="I40" s="4">
        <v>6</v>
      </c>
      <c r="J40" s="4">
        <v>1</v>
      </c>
      <c r="K40" s="4">
        <v>0</v>
      </c>
      <c r="L40" s="4">
        <v>3</v>
      </c>
      <c r="M40" s="4">
        <v>2</v>
      </c>
      <c r="N40" s="4">
        <v>3</v>
      </c>
      <c r="O40" s="4">
        <v>3</v>
      </c>
      <c r="P40" s="4">
        <v>3</v>
      </c>
      <c r="Q40" s="4">
        <v>0</v>
      </c>
      <c r="R40" s="4">
        <v>4</v>
      </c>
      <c r="S40">
        <v>3</v>
      </c>
      <c r="T40" s="6">
        <v>4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E18:F18"/>
    <mergeCell ref="BA2:BD2"/>
    <mergeCell ref="AI17:AJ17"/>
    <mergeCell ref="T2:Z2"/>
    <mergeCell ref="AG2:AM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6" t="s">
        <v>60</v>
      </c>
      <c r="C1" s="1"/>
      <c r="D1" s="1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5" t="s">
        <v>54</v>
      </c>
      <c r="U2" s="146"/>
      <c r="V2" s="146"/>
      <c r="W2" s="146"/>
      <c r="X2" s="146"/>
      <c r="Y2" s="146"/>
      <c r="Z2" s="14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8" t="s">
        <v>0</v>
      </c>
      <c r="BB2" s="149"/>
      <c r="BC2" s="149"/>
      <c r="BD2" s="150"/>
      <c r="BE2" s="1"/>
      <c r="BF2" s="1"/>
      <c r="BG2" s="148" t="s">
        <v>0</v>
      </c>
      <c r="BH2" s="149"/>
      <c r="BI2" s="149"/>
      <c r="BJ2" s="150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03" t="s">
        <v>9</v>
      </c>
      <c r="U3" s="104" t="s">
        <v>9</v>
      </c>
      <c r="V3" s="104" t="s">
        <v>9</v>
      </c>
      <c r="W3" s="104" t="s">
        <v>9</v>
      </c>
      <c r="X3" s="110" t="s">
        <v>9</v>
      </c>
      <c r="Y3" s="110" t="s">
        <v>9</v>
      </c>
      <c r="Z3" s="111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/>
      <c r="BB3" s="25"/>
      <c r="BC3" s="80"/>
      <c r="BD3" s="26"/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07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/>
      <c r="BB4" s="28"/>
      <c r="BC4" s="81"/>
      <c r="BD4" s="29"/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06" t="s">
        <v>14</v>
      </c>
      <c r="Y5" s="113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81"/>
      <c r="BD5" s="29"/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2" t="s">
        <v>14</v>
      </c>
      <c r="U6" s="106" t="s">
        <v>17</v>
      </c>
      <c r="V6" s="106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81"/>
      <c r="BD6" s="29"/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06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81"/>
      <c r="BD7" s="29"/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13" t="s">
        <v>27</v>
      </c>
      <c r="Y9" s="106" t="s">
        <v>28</v>
      </c>
      <c r="Z9" s="107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2"/>
      <c r="T10" s="112" t="s">
        <v>28</v>
      </c>
      <c r="U10" s="113" t="s">
        <v>28</v>
      </c>
      <c r="V10" s="113" t="s">
        <v>30</v>
      </c>
      <c r="W10" s="113" t="s">
        <v>30</v>
      </c>
      <c r="X10" s="113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06" t="s">
        <v>19</v>
      </c>
      <c r="Y11" s="113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13" t="s">
        <v>16</v>
      </c>
      <c r="W12" s="113" t="s">
        <v>16</v>
      </c>
      <c r="X12" s="113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05" t="s">
        <v>31</v>
      </c>
      <c r="U13" s="106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2" t="s">
        <v>34</v>
      </c>
      <c r="U14" s="113" t="s">
        <v>34</v>
      </c>
      <c r="V14" s="113" t="s">
        <v>34</v>
      </c>
      <c r="W14" s="113" t="s">
        <v>34</v>
      </c>
      <c r="X14" s="106" t="s">
        <v>26</v>
      </c>
      <c r="Y14" s="106" t="s">
        <v>26</v>
      </c>
      <c r="Z14" s="114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06" t="s">
        <v>39</v>
      </c>
      <c r="Y15" s="106" t="s">
        <v>39</v>
      </c>
      <c r="Z15" s="11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15" t="s">
        <v>41</v>
      </c>
      <c r="X16" s="115" t="s">
        <v>41</v>
      </c>
      <c r="Y16" s="115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8" t="s">
        <v>45</v>
      </c>
      <c r="U17" s="116" t="s">
        <v>45</v>
      </c>
      <c r="V17" s="151">
        <f>J39</f>
        <v>28</v>
      </c>
      <c r="W17" s="15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3"/>
      <c r="F18" s="154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/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0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28</v>
      </c>
      <c r="K39" s="4" t="s">
        <v>2</v>
      </c>
      <c r="M39" s="123">
        <f>A40+E40+I40+O40+U40-AB40</f>
        <v>14</v>
      </c>
      <c r="N39" s="4" t="s">
        <v>3</v>
      </c>
      <c r="Q39" s="123">
        <f>SUM(B40:D40)+SUM(F40:H40)+SUM(J40:N40)+SUM(P40:T40)+SUM(V40:Z40)</f>
        <v>14</v>
      </c>
      <c r="R39" s="4" t="s">
        <v>4</v>
      </c>
    </row>
    <row r="40" spans="1:21" ht="20.25">
      <c r="A40" s="4">
        <v>4</v>
      </c>
      <c r="C40" s="4">
        <v>1</v>
      </c>
      <c r="D40" s="4">
        <v>1</v>
      </c>
      <c r="E40" s="4">
        <v>2</v>
      </c>
      <c r="G40" s="4">
        <v>1</v>
      </c>
      <c r="H40" s="4">
        <v>1</v>
      </c>
      <c r="I40" s="4">
        <v>5</v>
      </c>
      <c r="L40" s="4">
        <v>2</v>
      </c>
      <c r="N40" s="4">
        <v>2</v>
      </c>
      <c r="O40" s="4">
        <v>1</v>
      </c>
      <c r="R40" s="4">
        <v>3</v>
      </c>
      <c r="S40">
        <v>1</v>
      </c>
      <c r="T40" s="6">
        <v>2</v>
      </c>
      <c r="U40" s="6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BG2:BJ2"/>
    <mergeCell ref="V17:W17"/>
    <mergeCell ref="E18:F18"/>
    <mergeCell ref="BA2:BD2"/>
    <mergeCell ref="T2:Z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6" t="s">
        <v>60</v>
      </c>
      <c r="C1" s="1"/>
      <c r="D1" s="1"/>
      <c r="E1" s="126" t="s">
        <v>303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5" t="s">
        <v>7</v>
      </c>
      <c r="U2" s="146"/>
      <c r="V2" s="146"/>
      <c r="W2" s="146"/>
      <c r="X2" s="146"/>
      <c r="Y2" s="146"/>
      <c r="Z2" s="147"/>
      <c r="AA2" s="1"/>
      <c r="AB2" s="1"/>
      <c r="AC2" s="1"/>
      <c r="AD2" s="1"/>
      <c r="AE2" s="57"/>
      <c r="AF2" s="145" t="s">
        <v>53</v>
      </c>
      <c r="AG2" s="146"/>
      <c r="AH2" s="146"/>
      <c r="AI2" s="146"/>
      <c r="AJ2" s="146"/>
      <c r="AK2" s="146"/>
      <c r="AL2" s="146"/>
      <c r="AM2" s="147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8" t="s">
        <v>0</v>
      </c>
      <c r="BB2" s="149"/>
      <c r="BC2" s="149"/>
      <c r="BD2" s="150"/>
      <c r="BE2" s="1"/>
      <c r="BF2" s="1"/>
    </row>
    <row r="3" spans="1:58" ht="22.5" customHeight="1">
      <c r="A3" s="1"/>
      <c r="B3" s="66" t="s">
        <v>8</v>
      </c>
      <c r="C3" s="140" t="s">
        <v>31</v>
      </c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3" t="s">
        <v>41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9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14</v>
      </c>
      <c r="AH3" s="104" t="s">
        <v>17</v>
      </c>
      <c r="AI3" s="127" t="s">
        <v>23</v>
      </c>
      <c r="AJ3" s="127" t="s">
        <v>30</v>
      </c>
      <c r="AK3" s="127" t="s">
        <v>26</v>
      </c>
      <c r="AL3" s="127" t="s">
        <v>39</v>
      </c>
      <c r="AM3" s="128" t="s">
        <v>39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62</v>
      </c>
      <c r="BC3" s="77" t="s">
        <v>84</v>
      </c>
      <c r="BD3" s="78">
        <v>32</v>
      </c>
      <c r="BE3" s="1"/>
      <c r="BF3" s="1"/>
    </row>
    <row r="4" spans="1:58" ht="22.5" customHeight="1">
      <c r="A4" s="1"/>
      <c r="B4" s="66" t="s">
        <v>10</v>
      </c>
      <c r="C4" s="136" t="s">
        <v>9</v>
      </c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41" t="s">
        <v>24</v>
      </c>
      <c r="R4" s="39"/>
      <c r="S4" s="1"/>
      <c r="T4" s="105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9</v>
      </c>
      <c r="AI4" s="106" t="s">
        <v>28</v>
      </c>
      <c r="AJ4" s="106" t="s">
        <v>19</v>
      </c>
      <c r="AK4" s="106" t="s">
        <v>26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122</v>
      </c>
      <c r="BC4" s="68" t="s">
        <v>123</v>
      </c>
      <c r="BD4" s="69">
        <v>35</v>
      </c>
      <c r="BE4" s="1"/>
      <c r="BF4" s="1"/>
    </row>
    <row r="5" spans="1:58" ht="22.5" customHeight="1">
      <c r="A5" s="1"/>
      <c r="B5" s="66" t="s">
        <v>13</v>
      </c>
      <c r="C5" s="136" t="s">
        <v>43</v>
      </c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2" t="s">
        <v>11</v>
      </c>
      <c r="R5" s="39"/>
      <c r="S5" s="1"/>
      <c r="T5" s="105" t="s">
        <v>12</v>
      </c>
      <c r="U5" s="113" t="s">
        <v>12</v>
      </c>
      <c r="V5" s="113" t="s">
        <v>12</v>
      </c>
      <c r="W5" s="113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12</v>
      </c>
      <c r="AH5" s="106" t="s">
        <v>20</v>
      </c>
      <c r="AI5" s="106" t="s">
        <v>24</v>
      </c>
      <c r="AJ5" s="106" t="s">
        <v>28</v>
      </c>
      <c r="AK5" s="106" t="s">
        <v>32</v>
      </c>
      <c r="AL5" s="106" t="s">
        <v>19</v>
      </c>
      <c r="AM5" s="107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124</v>
      </c>
      <c r="BC5" s="68" t="s">
        <v>125</v>
      </c>
      <c r="BD5" s="69">
        <v>8</v>
      </c>
      <c r="BE5" s="1"/>
      <c r="BF5" s="1"/>
    </row>
    <row r="6" spans="1:58" ht="22.5" customHeight="1">
      <c r="A6" s="1"/>
      <c r="B6" s="66" t="s">
        <v>15</v>
      </c>
      <c r="C6" s="136" t="s">
        <v>11</v>
      </c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2" t="s">
        <v>24</v>
      </c>
      <c r="R6" s="39"/>
      <c r="S6" s="1"/>
      <c r="T6" s="112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11</v>
      </c>
      <c r="AH6" s="106" t="s">
        <v>12</v>
      </c>
      <c r="AI6" s="106" t="s">
        <v>17</v>
      </c>
      <c r="AJ6" s="106" t="s">
        <v>17</v>
      </c>
      <c r="AK6" s="106" t="s">
        <v>24</v>
      </c>
      <c r="AL6" s="106" t="s">
        <v>41</v>
      </c>
      <c r="AM6" s="107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100</v>
      </c>
      <c r="BC6" s="68" t="s">
        <v>126</v>
      </c>
      <c r="BD6" s="69">
        <v>10</v>
      </c>
      <c r="BE6" s="1"/>
      <c r="BF6" s="1"/>
    </row>
    <row r="7" spans="1:58" ht="22.5" customHeight="1">
      <c r="A7" s="1"/>
      <c r="B7" s="66" t="s">
        <v>18</v>
      </c>
      <c r="C7" s="136" t="s">
        <v>39</v>
      </c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32" t="s">
        <v>12</v>
      </c>
      <c r="R7" s="39"/>
      <c r="S7" s="1"/>
      <c r="T7" s="112" t="s">
        <v>17</v>
      </c>
      <c r="U7" s="113" t="s">
        <v>17</v>
      </c>
      <c r="V7" s="113" t="s">
        <v>17</v>
      </c>
      <c r="W7" s="106" t="s">
        <v>20</v>
      </c>
      <c r="X7" s="113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24</v>
      </c>
      <c r="AH7" s="106" t="s">
        <v>32</v>
      </c>
      <c r="AI7" s="106" t="s">
        <v>19</v>
      </c>
      <c r="AJ7" s="106" t="s">
        <v>16</v>
      </c>
      <c r="AK7" s="106" t="s">
        <v>31</v>
      </c>
      <c r="AL7" s="106" t="s">
        <v>34</v>
      </c>
      <c r="AM7" s="107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63</v>
      </c>
      <c r="BC7" s="68" t="s">
        <v>127</v>
      </c>
      <c r="BD7" s="69">
        <v>257</v>
      </c>
      <c r="BE7" s="1"/>
      <c r="BF7" s="1"/>
    </row>
    <row r="8" spans="1:58" ht="22.5" customHeight="1">
      <c r="A8" s="1"/>
      <c r="B8" s="66" t="s">
        <v>22</v>
      </c>
      <c r="C8" s="136" t="s">
        <v>32</v>
      </c>
      <c r="D8" s="130" t="s">
        <v>19</v>
      </c>
      <c r="E8" s="130" t="s">
        <v>16</v>
      </c>
      <c r="F8" s="130" t="s">
        <v>26</v>
      </c>
      <c r="G8" s="130" t="s">
        <v>24</v>
      </c>
      <c r="H8" s="91"/>
      <c r="I8" s="90"/>
      <c r="J8" s="90"/>
      <c r="K8" s="90"/>
      <c r="L8" s="91"/>
      <c r="M8" s="90"/>
      <c r="N8" s="90"/>
      <c r="O8" s="90"/>
      <c r="P8" s="91"/>
      <c r="Q8" s="132" t="s">
        <v>17</v>
      </c>
      <c r="R8" s="39"/>
      <c r="S8" s="1"/>
      <c r="T8" s="112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11</v>
      </c>
      <c r="AI8" s="106" t="s">
        <v>12</v>
      </c>
      <c r="AJ8" s="106" t="s">
        <v>24</v>
      </c>
      <c r="AK8" s="106" t="s">
        <v>31</v>
      </c>
      <c r="AL8" s="106" t="s">
        <v>39</v>
      </c>
      <c r="AM8" s="107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78</v>
      </c>
      <c r="BC8" s="68" t="s">
        <v>102</v>
      </c>
      <c r="BD8" s="69">
        <v>356</v>
      </c>
      <c r="BE8" s="1"/>
      <c r="BF8" s="1"/>
    </row>
    <row r="9" spans="1:58" ht="22.5" customHeight="1">
      <c r="A9" s="1"/>
      <c r="B9" s="66" t="s">
        <v>25</v>
      </c>
      <c r="C9" s="136" t="s">
        <v>24</v>
      </c>
      <c r="D9" s="90"/>
      <c r="E9" s="93"/>
      <c r="F9" s="90"/>
      <c r="G9" s="130" t="s">
        <v>26</v>
      </c>
      <c r="H9" s="130" t="s">
        <v>24</v>
      </c>
      <c r="I9" s="130" t="s">
        <v>20</v>
      </c>
      <c r="J9" s="130" t="s">
        <v>19</v>
      </c>
      <c r="K9" s="130" t="s">
        <v>32</v>
      </c>
      <c r="L9" s="90"/>
      <c r="M9" s="130" t="s">
        <v>26</v>
      </c>
      <c r="N9" s="130" t="s">
        <v>19</v>
      </c>
      <c r="O9" s="130" t="s">
        <v>26</v>
      </c>
      <c r="P9" s="130" t="s">
        <v>9</v>
      </c>
      <c r="Q9" s="132" t="s">
        <v>28</v>
      </c>
      <c r="R9" s="39"/>
      <c r="S9" s="1"/>
      <c r="T9" s="112" t="s">
        <v>24</v>
      </c>
      <c r="U9" s="113" t="s">
        <v>24</v>
      </c>
      <c r="V9" s="113" t="s">
        <v>24</v>
      </c>
      <c r="W9" s="113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20"/>
      <c r="AH9" s="117"/>
      <c r="AI9" s="117"/>
      <c r="AJ9" s="117"/>
      <c r="AK9" s="117"/>
      <c r="AL9" s="117"/>
      <c r="AM9" s="12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136" t="s">
        <v>12</v>
      </c>
      <c r="D10" s="90"/>
      <c r="E10" s="90"/>
      <c r="F10" s="93"/>
      <c r="G10" s="90"/>
      <c r="H10" s="90"/>
      <c r="I10" s="90"/>
      <c r="J10" s="130" t="s">
        <v>23</v>
      </c>
      <c r="K10" s="130" t="s">
        <v>39</v>
      </c>
      <c r="L10" s="130" t="s">
        <v>30</v>
      </c>
      <c r="M10" s="130" t="s">
        <v>17</v>
      </c>
      <c r="N10" s="93"/>
      <c r="O10" s="90"/>
      <c r="P10" s="90"/>
      <c r="Q10" s="132" t="s">
        <v>17</v>
      </c>
      <c r="R10" s="39"/>
      <c r="S10" s="1"/>
      <c r="T10" s="112" t="s">
        <v>28</v>
      </c>
      <c r="U10" s="113" t="s">
        <v>28</v>
      </c>
      <c r="V10" s="106" t="s">
        <v>30</v>
      </c>
      <c r="W10" s="106" t="s">
        <v>30</v>
      </c>
      <c r="X10" s="113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2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3" t="s">
        <v>32</v>
      </c>
      <c r="W11" s="113" t="s">
        <v>32</v>
      </c>
      <c r="X11" s="106" t="s">
        <v>19</v>
      </c>
      <c r="Y11" s="106" t="s">
        <v>19</v>
      </c>
      <c r="Z11" s="114" t="s">
        <v>19</v>
      </c>
      <c r="AA11" s="1"/>
      <c r="AB11" s="1"/>
      <c r="AC11" s="1"/>
      <c r="AD11" s="1"/>
      <c r="AE11" s="57"/>
      <c r="AF11" s="59">
        <v>9</v>
      </c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2" t="s">
        <v>19</v>
      </c>
      <c r="U12" s="113" t="s">
        <v>19</v>
      </c>
      <c r="V12" s="106" t="s">
        <v>16</v>
      </c>
      <c r="W12" s="106" t="s">
        <v>16</v>
      </c>
      <c r="X12" s="106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3" t="s">
        <v>34</v>
      </c>
      <c r="X14" s="106" t="s">
        <v>26</v>
      </c>
      <c r="Y14" s="106" t="s">
        <v>26</v>
      </c>
      <c r="Z14" s="114" t="s">
        <v>26</v>
      </c>
      <c r="AA14" s="1"/>
      <c r="AB14" s="1"/>
      <c r="AC14" s="1"/>
      <c r="AD14" s="1"/>
      <c r="AE14" s="57"/>
      <c r="AF14" s="59">
        <v>12</v>
      </c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2" t="s">
        <v>26</v>
      </c>
      <c r="U15" s="113" t="s">
        <v>26</v>
      </c>
      <c r="V15" s="113" t="s">
        <v>26</v>
      </c>
      <c r="W15" s="113" t="s">
        <v>26</v>
      </c>
      <c r="X15" s="106" t="s">
        <v>39</v>
      </c>
      <c r="Y15" s="106" t="s">
        <v>39</v>
      </c>
      <c r="Z15" s="114" t="s">
        <v>39</v>
      </c>
      <c r="AA15" s="1"/>
      <c r="AB15" s="1"/>
      <c r="AC15" s="1"/>
      <c r="AD15" s="1"/>
      <c r="AE15" s="57"/>
      <c r="AF15" s="59">
        <v>13</v>
      </c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2" t="s">
        <v>39</v>
      </c>
      <c r="U16" s="113" t="s">
        <v>39</v>
      </c>
      <c r="V16" s="115" t="s">
        <v>39</v>
      </c>
      <c r="W16" s="108" t="s">
        <v>41</v>
      </c>
      <c r="X16" s="115" t="s">
        <v>41</v>
      </c>
      <c r="Y16" s="108" t="s">
        <v>42</v>
      </c>
      <c r="Z16" s="116" t="s">
        <v>43</v>
      </c>
      <c r="AA16" s="1"/>
      <c r="AB16" s="1"/>
      <c r="AC16" s="1"/>
      <c r="AD16" s="1"/>
      <c r="AE16" s="57"/>
      <c r="AF16" s="59">
        <v>14</v>
      </c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19" t="s">
        <v>45</v>
      </c>
      <c r="U17" s="116" t="s">
        <v>45</v>
      </c>
      <c r="V17" s="151">
        <f>J39</f>
        <v>58</v>
      </c>
      <c r="W17" s="15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8"/>
      <c r="AH17" s="115"/>
      <c r="AI17" s="115"/>
      <c r="AJ17" s="115"/>
      <c r="AK17" s="115"/>
      <c r="AL17" s="115"/>
      <c r="AM17" s="11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3">
        <v>6</v>
      </c>
      <c r="F18" s="154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128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66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4"/>
      <c r="AF22" s="124"/>
      <c r="AG22" s="124"/>
      <c r="AH22" s="124"/>
      <c r="AI22" s="124"/>
      <c r="AJ22" s="124"/>
      <c r="AK22" s="124"/>
      <c r="AL22" s="124"/>
    </row>
    <row r="23" spans="1:34" ht="20.25">
      <c r="A23" s="125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58</v>
      </c>
      <c r="K39" s="4" t="s">
        <v>2</v>
      </c>
      <c r="M39" s="123">
        <f>A40+E40+I40+O40+U40-AB40</f>
        <v>24</v>
      </c>
      <c r="N39" s="4" t="s">
        <v>3</v>
      </c>
      <c r="Q39" s="123">
        <f>SUM(B40:D40)+SUM(F40:H40)+SUM(J40:N40)+SUM(P40:T40)+SUM(V40:Z40)</f>
        <v>33</v>
      </c>
      <c r="R39" s="4" t="s">
        <v>4</v>
      </c>
    </row>
    <row r="40" spans="1:27" ht="20.25">
      <c r="A40" s="4">
        <v>8</v>
      </c>
      <c r="B40" s="4">
        <v>0</v>
      </c>
      <c r="C40" s="4">
        <v>2</v>
      </c>
      <c r="D40" s="4">
        <v>3</v>
      </c>
      <c r="E40" s="4">
        <v>6</v>
      </c>
      <c r="F40" s="4">
        <v>1</v>
      </c>
      <c r="G40" s="4">
        <v>2</v>
      </c>
      <c r="H40" s="4">
        <v>0</v>
      </c>
      <c r="I40" s="4">
        <v>6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3</v>
      </c>
      <c r="Q40" s="4">
        <v>0</v>
      </c>
      <c r="R40" s="122">
        <v>5</v>
      </c>
      <c r="S40">
        <v>4</v>
      </c>
      <c r="T40" s="6">
        <v>2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0</v>
      </c>
    </row>
    <row r="65" spans="3:17" ht="20.25">
      <c r="C65" s="10">
        <v>10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9</v>
      </c>
    </row>
    <row r="66" spans="3:17" ht="20.25">
      <c r="C66" s="10">
        <v>9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>
        <v>1</v>
      </c>
      <c r="D68" s="11">
        <v>1</v>
      </c>
      <c r="E68" s="11">
        <v>2</v>
      </c>
      <c r="F68" s="11">
        <v>1</v>
      </c>
      <c r="G68" s="11">
        <v>1</v>
      </c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>
        <v>1</v>
      </c>
      <c r="D69" s="11"/>
      <c r="E69" s="11"/>
      <c r="F69" s="11"/>
      <c r="G69" s="11">
        <v>1</v>
      </c>
      <c r="H69" s="11">
        <v>1</v>
      </c>
      <c r="I69" s="11">
        <v>8</v>
      </c>
      <c r="J69" s="11">
        <v>1</v>
      </c>
      <c r="K69" s="11">
        <v>1</v>
      </c>
      <c r="L69" s="11"/>
      <c r="M69" s="11">
        <v>1</v>
      </c>
      <c r="N69" s="11">
        <v>1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>
        <v>1</v>
      </c>
      <c r="D70" s="11"/>
      <c r="E70" s="11"/>
      <c r="F70" s="11"/>
      <c r="G70" s="11"/>
      <c r="H70" s="11"/>
      <c r="I70" s="11"/>
      <c r="J70" s="11">
        <v>10</v>
      </c>
      <c r="K70" s="11">
        <v>1</v>
      </c>
      <c r="L70" s="11">
        <v>4</v>
      </c>
      <c r="M70" s="11">
        <v>1</v>
      </c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8</v>
      </c>
      <c r="B80" s="4">
        <v>0</v>
      </c>
      <c r="C80" s="4">
        <v>2</v>
      </c>
      <c r="D80" s="4">
        <v>3</v>
      </c>
      <c r="E80" s="4">
        <v>6</v>
      </c>
      <c r="F80" s="4">
        <v>1</v>
      </c>
      <c r="G80" s="4">
        <v>2</v>
      </c>
      <c r="H80" s="4">
        <v>0</v>
      </c>
      <c r="I80" s="4">
        <v>6</v>
      </c>
      <c r="J80" s="4">
        <v>1</v>
      </c>
      <c r="K80" s="4">
        <v>0</v>
      </c>
      <c r="L80" s="4">
        <v>2</v>
      </c>
      <c r="M80" s="4">
        <v>2</v>
      </c>
      <c r="N80" s="4">
        <v>4</v>
      </c>
      <c r="O80" s="4">
        <v>2</v>
      </c>
      <c r="P80" s="4">
        <v>3</v>
      </c>
      <c r="Q80" s="4">
        <v>0</v>
      </c>
      <c r="R80" s="4">
        <v>5</v>
      </c>
      <c r="S80">
        <v>4</v>
      </c>
      <c r="T80" s="6">
        <v>2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6" t="s">
        <v>60</v>
      </c>
      <c r="C1" s="1"/>
      <c r="D1" s="1"/>
      <c r="E1" s="126" t="s">
        <v>304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5" t="s">
        <v>7</v>
      </c>
      <c r="U2" s="146"/>
      <c r="V2" s="146"/>
      <c r="W2" s="146"/>
      <c r="X2" s="146"/>
      <c r="Y2" s="146"/>
      <c r="Z2" s="147"/>
      <c r="AA2" s="1"/>
      <c r="AB2" s="1"/>
      <c r="AC2" s="1"/>
      <c r="AD2" s="1"/>
      <c r="AE2" s="57"/>
      <c r="AF2" s="145" t="s">
        <v>53</v>
      </c>
      <c r="AG2" s="146"/>
      <c r="AH2" s="146"/>
      <c r="AI2" s="146"/>
      <c r="AJ2" s="146"/>
      <c r="AK2" s="146"/>
      <c r="AL2" s="146"/>
      <c r="AM2" s="147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8" t="s">
        <v>0</v>
      </c>
      <c r="BB2" s="149"/>
      <c r="BC2" s="149"/>
      <c r="BD2" s="150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134" t="s">
        <v>9</v>
      </c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9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14</v>
      </c>
      <c r="AH3" s="104" t="s">
        <v>17</v>
      </c>
      <c r="AI3" s="127" t="s">
        <v>23</v>
      </c>
      <c r="AJ3" s="127" t="s">
        <v>30</v>
      </c>
      <c r="AK3" s="127" t="s">
        <v>26</v>
      </c>
      <c r="AL3" s="127" t="s">
        <v>39</v>
      </c>
      <c r="AM3" s="128" t="s">
        <v>39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70</v>
      </c>
      <c r="BC3" s="77" t="s">
        <v>84</v>
      </c>
      <c r="BD3" s="78">
        <v>32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130" t="s">
        <v>28</v>
      </c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9</v>
      </c>
      <c r="AI4" s="106" t="s">
        <v>28</v>
      </c>
      <c r="AJ4" s="106" t="s">
        <v>19</v>
      </c>
      <c r="AK4" s="106" t="s">
        <v>26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77</v>
      </c>
      <c r="BC4" s="68" t="s">
        <v>85</v>
      </c>
      <c r="BD4" s="69">
        <v>61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130" t="s">
        <v>39</v>
      </c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13" t="s">
        <v>12</v>
      </c>
      <c r="V5" s="113" t="s">
        <v>12</v>
      </c>
      <c r="W5" s="113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12</v>
      </c>
      <c r="AH5" s="106" t="s">
        <v>20</v>
      </c>
      <c r="AI5" s="106" t="s">
        <v>24</v>
      </c>
      <c r="AJ5" s="106" t="s">
        <v>28</v>
      </c>
      <c r="AK5" s="106" t="s">
        <v>32</v>
      </c>
      <c r="AL5" s="106" t="s">
        <v>19</v>
      </c>
      <c r="AM5" s="107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86</v>
      </c>
      <c r="BC5" s="68" t="s">
        <v>87</v>
      </c>
      <c r="BD5" s="69">
        <v>11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130" t="s">
        <v>16</v>
      </c>
      <c r="K6" s="130" t="s">
        <v>9</v>
      </c>
      <c r="L6" s="90"/>
      <c r="M6" s="90"/>
      <c r="N6" s="89"/>
      <c r="O6" s="90"/>
      <c r="P6" s="90"/>
      <c r="Q6" s="95"/>
      <c r="R6" s="39"/>
      <c r="S6" s="1"/>
      <c r="T6" s="112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11</v>
      </c>
      <c r="AH6" s="106" t="s">
        <v>12</v>
      </c>
      <c r="AI6" s="106" t="s">
        <v>17</v>
      </c>
      <c r="AJ6" s="106" t="s">
        <v>17</v>
      </c>
      <c r="AK6" s="106" t="s">
        <v>24</v>
      </c>
      <c r="AL6" s="106" t="s">
        <v>41</v>
      </c>
      <c r="AM6" s="107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88</v>
      </c>
      <c r="BC6" s="68" t="s">
        <v>89</v>
      </c>
      <c r="BD6" s="69">
        <v>0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130" t="s">
        <v>19</v>
      </c>
      <c r="K7" s="130" t="s">
        <v>26</v>
      </c>
      <c r="L7" s="90"/>
      <c r="M7" s="89"/>
      <c r="N7" s="90"/>
      <c r="O7" s="90"/>
      <c r="P7" s="90"/>
      <c r="Q7" s="92"/>
      <c r="R7" s="39"/>
      <c r="S7" s="1"/>
      <c r="T7" s="112" t="s">
        <v>17</v>
      </c>
      <c r="U7" s="113" t="s">
        <v>17</v>
      </c>
      <c r="V7" s="113" t="s">
        <v>17</v>
      </c>
      <c r="W7" s="106" t="s">
        <v>20</v>
      </c>
      <c r="X7" s="113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24</v>
      </c>
      <c r="AH7" s="106" t="s">
        <v>32</v>
      </c>
      <c r="AI7" s="106" t="s">
        <v>19</v>
      </c>
      <c r="AJ7" s="106" t="s">
        <v>16</v>
      </c>
      <c r="AK7" s="106" t="s">
        <v>31</v>
      </c>
      <c r="AL7" s="106" t="s">
        <v>34</v>
      </c>
      <c r="AM7" s="107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90</v>
      </c>
      <c r="BC7" s="68" t="s">
        <v>91</v>
      </c>
      <c r="BD7" s="69">
        <v>20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130" t="s">
        <v>31</v>
      </c>
      <c r="K8" s="90"/>
      <c r="L8" s="91"/>
      <c r="M8" s="90"/>
      <c r="N8" s="90"/>
      <c r="O8" s="90"/>
      <c r="P8" s="91"/>
      <c r="Q8" s="92"/>
      <c r="R8" s="39"/>
      <c r="S8" s="1"/>
      <c r="T8" s="112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11</v>
      </c>
      <c r="AI8" s="106" t="s">
        <v>12</v>
      </c>
      <c r="AJ8" s="106" t="s">
        <v>24</v>
      </c>
      <c r="AK8" s="106" t="s">
        <v>31</v>
      </c>
      <c r="AL8" s="106" t="s">
        <v>39</v>
      </c>
      <c r="AM8" s="107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92</v>
      </c>
      <c r="BC8" s="68" t="s">
        <v>93</v>
      </c>
      <c r="BD8" s="69">
        <v>257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30" t="s">
        <v>32</v>
      </c>
      <c r="K9" s="93"/>
      <c r="L9" s="90"/>
      <c r="M9" s="90"/>
      <c r="N9" s="90"/>
      <c r="O9" s="93"/>
      <c r="P9" s="90"/>
      <c r="Q9" s="92"/>
      <c r="R9" s="39"/>
      <c r="S9" s="1"/>
      <c r="T9" s="112" t="s">
        <v>24</v>
      </c>
      <c r="U9" s="113" t="s">
        <v>24</v>
      </c>
      <c r="V9" s="113" t="s">
        <v>24</v>
      </c>
      <c r="W9" s="113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20"/>
      <c r="AH9" s="117"/>
      <c r="AI9" s="117"/>
      <c r="AJ9" s="117"/>
      <c r="AK9" s="117"/>
      <c r="AL9" s="117"/>
      <c r="AM9" s="12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130" t="s">
        <v>23</v>
      </c>
      <c r="H10" s="130" t="s">
        <v>39</v>
      </c>
      <c r="I10" s="130" t="s">
        <v>30</v>
      </c>
      <c r="J10" s="130" t="s">
        <v>17</v>
      </c>
      <c r="K10" s="90"/>
      <c r="L10" s="90"/>
      <c r="M10" s="90"/>
      <c r="N10" s="93"/>
      <c r="O10" s="90"/>
      <c r="P10" s="90"/>
      <c r="Q10" s="97"/>
      <c r="R10" s="39"/>
      <c r="S10" s="1"/>
      <c r="T10" s="112" t="s">
        <v>28</v>
      </c>
      <c r="U10" s="113" t="s">
        <v>28</v>
      </c>
      <c r="V10" s="106" t="s">
        <v>30</v>
      </c>
      <c r="W10" s="106" t="s">
        <v>30</v>
      </c>
      <c r="X10" s="113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2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0" t="s">
        <v>34</v>
      </c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3" t="s">
        <v>32</v>
      </c>
      <c r="W11" s="113" t="s">
        <v>32</v>
      </c>
      <c r="X11" s="106" t="s">
        <v>19</v>
      </c>
      <c r="Y11" s="106" t="s">
        <v>19</v>
      </c>
      <c r="Z11" s="114" t="s">
        <v>19</v>
      </c>
      <c r="AA11" s="1"/>
      <c r="AB11" s="1"/>
      <c r="AC11" s="1"/>
      <c r="AD11" s="1"/>
      <c r="AE11" s="57"/>
      <c r="AF11" s="59">
        <v>9</v>
      </c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0" t="s">
        <v>26</v>
      </c>
      <c r="K12" s="90"/>
      <c r="L12" s="91"/>
      <c r="M12" s="90"/>
      <c r="N12" s="90"/>
      <c r="O12" s="90"/>
      <c r="P12" s="91"/>
      <c r="Q12" s="92"/>
      <c r="R12" s="39"/>
      <c r="S12" s="1"/>
      <c r="T12" s="112" t="s">
        <v>19</v>
      </c>
      <c r="U12" s="113" t="s">
        <v>19</v>
      </c>
      <c r="V12" s="106" t="s">
        <v>16</v>
      </c>
      <c r="W12" s="106" t="s">
        <v>16</v>
      </c>
      <c r="X12" s="106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130" t="s">
        <v>41</v>
      </c>
      <c r="J13" s="130" t="s">
        <v>24</v>
      </c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130" t="s">
        <v>17</v>
      </c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3" t="s">
        <v>34</v>
      </c>
      <c r="X14" s="106" t="s">
        <v>26</v>
      </c>
      <c r="Y14" s="106" t="s">
        <v>26</v>
      </c>
      <c r="Z14" s="114" t="s">
        <v>26</v>
      </c>
      <c r="AA14" s="1"/>
      <c r="AB14" s="1"/>
      <c r="AC14" s="1"/>
      <c r="AD14" s="1"/>
      <c r="AE14" s="57"/>
      <c r="AF14" s="59">
        <v>12</v>
      </c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137" t="s">
        <v>14</v>
      </c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2" t="s">
        <v>26</v>
      </c>
      <c r="U15" s="113" t="s">
        <v>26</v>
      </c>
      <c r="V15" s="113" t="s">
        <v>26</v>
      </c>
      <c r="W15" s="113" t="s">
        <v>26</v>
      </c>
      <c r="X15" s="106" t="s">
        <v>39</v>
      </c>
      <c r="Y15" s="106" t="s">
        <v>39</v>
      </c>
      <c r="Z15" s="114" t="s">
        <v>39</v>
      </c>
      <c r="AA15" s="1"/>
      <c r="AB15" s="1"/>
      <c r="AC15" s="1"/>
      <c r="AD15" s="1"/>
      <c r="AE15" s="57"/>
      <c r="AF15" s="59">
        <v>13</v>
      </c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130" t="s">
        <v>24</v>
      </c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2" t="s">
        <v>39</v>
      </c>
      <c r="U16" s="113" t="s">
        <v>39</v>
      </c>
      <c r="V16" s="115" t="s">
        <v>39</v>
      </c>
      <c r="W16" s="108" t="s">
        <v>41</v>
      </c>
      <c r="X16" s="115" t="s">
        <v>41</v>
      </c>
      <c r="Y16" s="108" t="s">
        <v>42</v>
      </c>
      <c r="Z16" s="116" t="s">
        <v>43</v>
      </c>
      <c r="AA16" s="1"/>
      <c r="AB16" s="1"/>
      <c r="AC16" s="1"/>
      <c r="AD16" s="1"/>
      <c r="AE16" s="57"/>
      <c r="AF16" s="59">
        <v>14</v>
      </c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139" t="s">
        <v>12</v>
      </c>
      <c r="D17" s="131" t="s">
        <v>19</v>
      </c>
      <c r="E17" s="131" t="s">
        <v>32</v>
      </c>
      <c r="F17" s="131" t="s">
        <v>20</v>
      </c>
      <c r="G17" s="131" t="s">
        <v>28</v>
      </c>
      <c r="H17" s="131" t="s">
        <v>24</v>
      </c>
      <c r="I17" s="131" t="s">
        <v>12</v>
      </c>
      <c r="J17" s="131" t="s">
        <v>26</v>
      </c>
      <c r="K17" s="99"/>
      <c r="L17" s="99"/>
      <c r="M17" s="99"/>
      <c r="N17" s="100"/>
      <c r="O17" s="99"/>
      <c r="P17" s="99"/>
      <c r="Q17" s="102"/>
      <c r="R17" s="39"/>
      <c r="S17" s="1"/>
      <c r="T17" s="119" t="s">
        <v>45</v>
      </c>
      <c r="U17" s="116" t="s">
        <v>45</v>
      </c>
      <c r="V17" s="151">
        <f>J39</f>
        <v>58</v>
      </c>
      <c r="W17" s="15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8"/>
      <c r="AH17" s="115"/>
      <c r="AI17" s="115"/>
      <c r="AJ17" s="115"/>
      <c r="AK17" s="115"/>
      <c r="AL17" s="115"/>
      <c r="AM17" s="11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3">
        <v>6</v>
      </c>
      <c r="F18" s="154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94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66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4"/>
      <c r="AF22" s="124"/>
      <c r="AG22" s="124"/>
      <c r="AH22" s="124"/>
      <c r="AI22" s="124"/>
      <c r="AJ22" s="124"/>
      <c r="AK22" s="124"/>
      <c r="AL22" s="124"/>
    </row>
    <row r="23" spans="1:34" ht="20.25">
      <c r="A23" s="125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58</v>
      </c>
      <c r="K39" s="4" t="s">
        <v>2</v>
      </c>
      <c r="M39" s="123">
        <f>A40+E40+I40+O40+U40-AB40</f>
        <v>24</v>
      </c>
      <c r="N39" s="4" t="s">
        <v>3</v>
      </c>
      <c r="Q39" s="123">
        <f>SUM(B40:D40)+SUM(F40:H40)+SUM(J40:N40)+SUM(P40:T40)+SUM(V40:Z40)</f>
        <v>33</v>
      </c>
      <c r="R39" s="4" t="s">
        <v>4</v>
      </c>
    </row>
    <row r="40" spans="1:27" ht="20.25">
      <c r="A40" s="4">
        <v>8</v>
      </c>
      <c r="B40" s="4">
        <v>0</v>
      </c>
      <c r="C40" s="4">
        <v>2</v>
      </c>
      <c r="D40" s="4">
        <v>3</v>
      </c>
      <c r="E40" s="4">
        <v>6</v>
      </c>
      <c r="F40" s="4">
        <v>1</v>
      </c>
      <c r="G40" s="4">
        <v>2</v>
      </c>
      <c r="H40" s="4">
        <v>0</v>
      </c>
      <c r="I40" s="4">
        <v>6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3</v>
      </c>
      <c r="Q40" s="4">
        <v>0</v>
      </c>
      <c r="R40" s="122">
        <v>5</v>
      </c>
      <c r="S40">
        <v>4</v>
      </c>
      <c r="T40" s="6">
        <v>2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/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>
        <v>1</v>
      </c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>
        <v>1</v>
      </c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>
        <v>1</v>
      </c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2</v>
      </c>
      <c r="K66" s="11">
        <v>1</v>
      </c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>
        <v>1</v>
      </c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>
        <v>10</v>
      </c>
      <c r="H70" s="11">
        <v>1</v>
      </c>
      <c r="I70" s="11">
        <v>4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>
        <v>8</v>
      </c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>
        <v>1</v>
      </c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>
        <v>0</v>
      </c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>
        <v>1</v>
      </c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1</v>
      </c>
      <c r="E77" s="14">
        <v>1</v>
      </c>
      <c r="F77" s="14">
        <v>8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8</v>
      </c>
      <c r="B80" s="4">
        <v>0</v>
      </c>
      <c r="C80" s="4">
        <v>2</v>
      </c>
      <c r="D80" s="4">
        <v>3</v>
      </c>
      <c r="E80" s="4">
        <v>6</v>
      </c>
      <c r="F80" s="4">
        <v>1</v>
      </c>
      <c r="G80" s="4">
        <v>2</v>
      </c>
      <c r="H80" s="4">
        <v>0</v>
      </c>
      <c r="I80" s="4">
        <v>6</v>
      </c>
      <c r="J80" s="4">
        <v>1</v>
      </c>
      <c r="K80" s="4">
        <v>0</v>
      </c>
      <c r="L80" s="4">
        <v>2</v>
      </c>
      <c r="M80" s="4">
        <v>2</v>
      </c>
      <c r="N80" s="4">
        <v>4</v>
      </c>
      <c r="O80" s="4">
        <v>2</v>
      </c>
      <c r="P80" s="4">
        <v>3</v>
      </c>
      <c r="Q80" s="4">
        <v>0</v>
      </c>
      <c r="R80" s="4">
        <v>5</v>
      </c>
      <c r="S80">
        <v>4</v>
      </c>
      <c r="T80" s="6">
        <v>2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6" t="s">
        <v>60</v>
      </c>
      <c r="C1" s="1"/>
      <c r="D1" s="1"/>
      <c r="E1" s="126" t="s">
        <v>305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5" t="s">
        <v>7</v>
      </c>
      <c r="U2" s="146"/>
      <c r="V2" s="146"/>
      <c r="W2" s="146"/>
      <c r="X2" s="146"/>
      <c r="Y2" s="146"/>
      <c r="Z2" s="147"/>
      <c r="AA2" s="1"/>
      <c r="AB2" s="1"/>
      <c r="AC2" s="1"/>
      <c r="AD2" s="1"/>
      <c r="AE2" s="57"/>
      <c r="AF2" s="145" t="s">
        <v>53</v>
      </c>
      <c r="AG2" s="146"/>
      <c r="AH2" s="146"/>
      <c r="AI2" s="146"/>
      <c r="AJ2" s="146"/>
      <c r="AK2" s="146"/>
      <c r="AL2" s="146"/>
      <c r="AM2" s="147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8" t="s">
        <v>0</v>
      </c>
      <c r="BB2" s="149"/>
      <c r="BC2" s="149"/>
      <c r="BD2" s="150"/>
      <c r="BE2" s="1"/>
      <c r="BF2" s="1"/>
    </row>
    <row r="3" spans="1:58" ht="22.5" customHeight="1">
      <c r="A3" s="1"/>
      <c r="B3" s="66" t="s">
        <v>8</v>
      </c>
      <c r="C3" s="140" t="s">
        <v>12</v>
      </c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3" t="s">
        <v>43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9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14</v>
      </c>
      <c r="AH3" s="104" t="s">
        <v>17</v>
      </c>
      <c r="AI3" s="127" t="s">
        <v>23</v>
      </c>
      <c r="AJ3" s="127" t="s">
        <v>30</v>
      </c>
      <c r="AK3" s="127" t="s">
        <v>26</v>
      </c>
      <c r="AL3" s="127" t="s">
        <v>39</v>
      </c>
      <c r="AM3" s="128" t="s">
        <v>39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177</v>
      </c>
      <c r="BC3" s="77" t="s">
        <v>163</v>
      </c>
      <c r="BD3" s="78">
        <v>14</v>
      </c>
      <c r="BE3" s="1"/>
      <c r="BF3" s="1"/>
    </row>
    <row r="4" spans="1:58" ht="22.5" customHeight="1">
      <c r="A4" s="1"/>
      <c r="B4" s="66" t="s">
        <v>10</v>
      </c>
      <c r="C4" s="136" t="s">
        <v>19</v>
      </c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2" t="s">
        <v>11</v>
      </c>
      <c r="R4" s="39"/>
      <c r="S4" s="1"/>
      <c r="T4" s="105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9</v>
      </c>
      <c r="AI4" s="106" t="s">
        <v>28</v>
      </c>
      <c r="AJ4" s="106" t="s">
        <v>19</v>
      </c>
      <c r="AK4" s="106" t="s">
        <v>26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200</v>
      </c>
      <c r="BC4" s="68" t="s">
        <v>95</v>
      </c>
      <c r="BD4" s="69">
        <v>18</v>
      </c>
      <c r="BE4" s="1"/>
      <c r="BF4" s="1"/>
    </row>
    <row r="5" spans="1:58" ht="22.5" customHeight="1">
      <c r="A5" s="1"/>
      <c r="B5" s="66" t="s">
        <v>13</v>
      </c>
      <c r="C5" s="136" t="s">
        <v>32</v>
      </c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2" t="s">
        <v>39</v>
      </c>
      <c r="R5" s="39"/>
      <c r="S5" s="1"/>
      <c r="T5" s="105" t="s">
        <v>12</v>
      </c>
      <c r="U5" s="113" t="s">
        <v>12</v>
      </c>
      <c r="V5" s="113" t="s">
        <v>12</v>
      </c>
      <c r="W5" s="113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12</v>
      </c>
      <c r="AH5" s="106" t="s">
        <v>20</v>
      </c>
      <c r="AI5" s="106" t="s">
        <v>24</v>
      </c>
      <c r="AJ5" s="106" t="s">
        <v>28</v>
      </c>
      <c r="AK5" s="106" t="s">
        <v>32</v>
      </c>
      <c r="AL5" s="106" t="s">
        <v>19</v>
      </c>
      <c r="AM5" s="107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79</v>
      </c>
      <c r="BC5" s="68" t="s">
        <v>201</v>
      </c>
      <c r="BD5" s="69">
        <v>23</v>
      </c>
      <c r="BE5" s="1"/>
      <c r="BF5" s="1"/>
    </row>
    <row r="6" spans="1:58" ht="22.5" customHeight="1">
      <c r="A6" s="1"/>
      <c r="B6" s="66" t="s">
        <v>15</v>
      </c>
      <c r="C6" s="136" t="s">
        <v>20</v>
      </c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2" t="s">
        <v>12</v>
      </c>
      <c r="R6" s="39"/>
      <c r="S6" s="1"/>
      <c r="T6" s="112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11</v>
      </c>
      <c r="AH6" s="106" t="s">
        <v>12</v>
      </c>
      <c r="AI6" s="106" t="s">
        <v>17</v>
      </c>
      <c r="AJ6" s="106" t="s">
        <v>17</v>
      </c>
      <c r="AK6" s="106" t="s">
        <v>24</v>
      </c>
      <c r="AL6" s="106" t="s">
        <v>41</v>
      </c>
      <c r="AM6" s="107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78</v>
      </c>
      <c r="BC6" s="68" t="s">
        <v>93</v>
      </c>
      <c r="BD6" s="69">
        <v>257</v>
      </c>
      <c r="BE6" s="1"/>
      <c r="BF6" s="1"/>
    </row>
    <row r="7" spans="1:58" ht="22.5" customHeight="1">
      <c r="A7" s="1"/>
      <c r="B7" s="66" t="s">
        <v>18</v>
      </c>
      <c r="C7" s="136" t="s">
        <v>28</v>
      </c>
      <c r="D7" s="90"/>
      <c r="E7" s="90"/>
      <c r="F7" s="90"/>
      <c r="G7" s="89"/>
      <c r="H7" s="90"/>
      <c r="I7" s="90"/>
      <c r="J7" s="90"/>
      <c r="K7" s="90"/>
      <c r="L7" s="130" t="s">
        <v>16</v>
      </c>
      <c r="M7" s="130" t="s">
        <v>24</v>
      </c>
      <c r="N7" s="130" t="s">
        <v>34</v>
      </c>
      <c r="O7" s="130" t="s">
        <v>26</v>
      </c>
      <c r="P7" s="130" t="s">
        <v>19</v>
      </c>
      <c r="Q7" s="132" t="s">
        <v>32</v>
      </c>
      <c r="R7" s="39"/>
      <c r="S7" s="1"/>
      <c r="T7" s="112" t="s">
        <v>17</v>
      </c>
      <c r="U7" s="113" t="s">
        <v>17</v>
      </c>
      <c r="V7" s="113" t="s">
        <v>17</v>
      </c>
      <c r="W7" s="106" t="s">
        <v>20</v>
      </c>
      <c r="X7" s="113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24</v>
      </c>
      <c r="AH7" s="106" t="s">
        <v>32</v>
      </c>
      <c r="AI7" s="106" t="s">
        <v>19</v>
      </c>
      <c r="AJ7" s="106" t="s">
        <v>16</v>
      </c>
      <c r="AK7" s="106" t="s">
        <v>31</v>
      </c>
      <c r="AL7" s="106" t="s">
        <v>34</v>
      </c>
      <c r="AM7" s="107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202</v>
      </c>
      <c r="BC7" s="68" t="s">
        <v>203</v>
      </c>
      <c r="BD7" s="69">
        <v>17</v>
      </c>
      <c r="BE7" s="1"/>
      <c r="BF7" s="1"/>
    </row>
    <row r="8" spans="1:58" ht="22.5" customHeight="1">
      <c r="A8" s="1"/>
      <c r="B8" s="66" t="s">
        <v>22</v>
      </c>
      <c r="C8" s="136" t="s">
        <v>24</v>
      </c>
      <c r="D8" s="91"/>
      <c r="E8" s="90"/>
      <c r="F8" s="90"/>
      <c r="G8" s="130" t="s">
        <v>26</v>
      </c>
      <c r="H8" s="130" t="s">
        <v>19</v>
      </c>
      <c r="I8" s="130" t="s">
        <v>26</v>
      </c>
      <c r="J8" s="130" t="s">
        <v>9</v>
      </c>
      <c r="K8" s="130" t="s">
        <v>28</v>
      </c>
      <c r="L8" s="130" t="s">
        <v>9</v>
      </c>
      <c r="M8" s="90"/>
      <c r="N8" s="90"/>
      <c r="O8" s="90"/>
      <c r="P8" s="91"/>
      <c r="Q8" s="132" t="s">
        <v>24</v>
      </c>
      <c r="R8" s="39"/>
      <c r="S8" s="1"/>
      <c r="T8" s="112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11</v>
      </c>
      <c r="AI8" s="106" t="s">
        <v>12</v>
      </c>
      <c r="AJ8" s="106" t="s">
        <v>24</v>
      </c>
      <c r="AK8" s="106" t="s">
        <v>31</v>
      </c>
      <c r="AL8" s="106" t="s">
        <v>39</v>
      </c>
      <c r="AM8" s="107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63</v>
      </c>
      <c r="BC8" s="68" t="s">
        <v>155</v>
      </c>
      <c r="BD8" s="69">
        <v>284</v>
      </c>
      <c r="BE8" s="1"/>
      <c r="BF8" s="1"/>
    </row>
    <row r="9" spans="1:58" ht="22.5" customHeight="1">
      <c r="A9" s="1"/>
      <c r="B9" s="66" t="s">
        <v>25</v>
      </c>
      <c r="C9" s="136" t="s">
        <v>12</v>
      </c>
      <c r="D9" s="137" t="s">
        <v>19</v>
      </c>
      <c r="E9" s="130" t="s">
        <v>11</v>
      </c>
      <c r="F9" s="130" t="s">
        <v>17</v>
      </c>
      <c r="G9" s="130" t="s">
        <v>24</v>
      </c>
      <c r="H9" s="90"/>
      <c r="I9" s="93"/>
      <c r="J9" s="130" t="s">
        <v>30</v>
      </c>
      <c r="K9" s="93"/>
      <c r="L9" s="90"/>
      <c r="M9" s="90"/>
      <c r="N9" s="90"/>
      <c r="O9" s="93"/>
      <c r="P9" s="90"/>
      <c r="Q9" s="132" t="s">
        <v>31</v>
      </c>
      <c r="R9" s="39"/>
      <c r="S9" s="1"/>
      <c r="T9" s="112" t="s">
        <v>24</v>
      </c>
      <c r="U9" s="113" t="s">
        <v>24</v>
      </c>
      <c r="V9" s="113" t="s">
        <v>24</v>
      </c>
      <c r="W9" s="113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20"/>
      <c r="AH9" s="117"/>
      <c r="AI9" s="117"/>
      <c r="AJ9" s="117"/>
      <c r="AK9" s="117"/>
      <c r="AL9" s="117"/>
      <c r="AM9" s="12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136" t="s">
        <v>26</v>
      </c>
      <c r="D10" s="90"/>
      <c r="E10" s="90"/>
      <c r="F10" s="93"/>
      <c r="G10" s="90"/>
      <c r="H10" s="90"/>
      <c r="I10" s="90"/>
      <c r="J10" s="130" t="s">
        <v>39</v>
      </c>
      <c r="K10" s="90"/>
      <c r="L10" s="90"/>
      <c r="M10" s="90"/>
      <c r="N10" s="93"/>
      <c r="O10" s="90"/>
      <c r="P10" s="90"/>
      <c r="Q10" s="132" t="s">
        <v>9</v>
      </c>
      <c r="R10" s="39"/>
      <c r="S10" s="1"/>
      <c r="T10" s="112" t="s">
        <v>28</v>
      </c>
      <c r="U10" s="113" t="s">
        <v>28</v>
      </c>
      <c r="V10" s="106" t="s">
        <v>30</v>
      </c>
      <c r="W10" s="106" t="s">
        <v>30</v>
      </c>
      <c r="X10" s="113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2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0" t="s">
        <v>26</v>
      </c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3" t="s">
        <v>32</v>
      </c>
      <c r="W11" s="113" t="s">
        <v>32</v>
      </c>
      <c r="X11" s="106" t="s">
        <v>19</v>
      </c>
      <c r="Y11" s="106" t="s">
        <v>19</v>
      </c>
      <c r="Z11" s="114" t="s">
        <v>19</v>
      </c>
      <c r="AA11" s="1"/>
      <c r="AB11" s="1"/>
      <c r="AC11" s="1"/>
      <c r="AD11" s="1"/>
      <c r="AE11" s="57"/>
      <c r="AF11" s="59">
        <v>9</v>
      </c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0" t="s">
        <v>17</v>
      </c>
      <c r="K12" s="90"/>
      <c r="L12" s="91"/>
      <c r="M12" s="90"/>
      <c r="N12" s="90"/>
      <c r="O12" s="90"/>
      <c r="P12" s="91"/>
      <c r="Q12" s="92"/>
      <c r="R12" s="39"/>
      <c r="S12" s="1"/>
      <c r="T12" s="112" t="s">
        <v>19</v>
      </c>
      <c r="U12" s="113" t="s">
        <v>19</v>
      </c>
      <c r="V12" s="106" t="s">
        <v>16</v>
      </c>
      <c r="W12" s="106" t="s">
        <v>16</v>
      </c>
      <c r="X12" s="106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3" t="s">
        <v>34</v>
      </c>
      <c r="X14" s="106" t="s">
        <v>26</v>
      </c>
      <c r="Y14" s="106" t="s">
        <v>26</v>
      </c>
      <c r="Z14" s="114" t="s">
        <v>26</v>
      </c>
      <c r="AA14" s="1"/>
      <c r="AB14" s="1"/>
      <c r="AC14" s="1"/>
      <c r="AD14" s="1"/>
      <c r="AE14" s="57"/>
      <c r="AF14" s="59">
        <v>12</v>
      </c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2" t="s">
        <v>26</v>
      </c>
      <c r="U15" s="113" t="s">
        <v>26</v>
      </c>
      <c r="V15" s="113" t="s">
        <v>26</v>
      </c>
      <c r="W15" s="113" t="s">
        <v>26</v>
      </c>
      <c r="X15" s="106" t="s">
        <v>39</v>
      </c>
      <c r="Y15" s="106" t="s">
        <v>39</v>
      </c>
      <c r="Z15" s="114" t="s">
        <v>39</v>
      </c>
      <c r="AA15" s="1"/>
      <c r="AB15" s="1"/>
      <c r="AC15" s="1"/>
      <c r="AD15" s="1"/>
      <c r="AE15" s="57"/>
      <c r="AF15" s="59">
        <v>13</v>
      </c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2" t="s">
        <v>39</v>
      </c>
      <c r="U16" s="113" t="s">
        <v>39</v>
      </c>
      <c r="V16" s="115" t="s">
        <v>39</v>
      </c>
      <c r="W16" s="108" t="s">
        <v>41</v>
      </c>
      <c r="X16" s="115" t="s">
        <v>41</v>
      </c>
      <c r="Y16" s="108" t="s">
        <v>42</v>
      </c>
      <c r="Z16" s="116" t="s">
        <v>43</v>
      </c>
      <c r="AA16" s="1"/>
      <c r="AB16" s="1"/>
      <c r="AC16" s="1"/>
      <c r="AD16" s="1"/>
      <c r="AE16" s="57"/>
      <c r="AF16" s="59">
        <v>14</v>
      </c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19" t="s">
        <v>45</v>
      </c>
      <c r="U17" s="116" t="s">
        <v>45</v>
      </c>
      <c r="V17" s="151">
        <f>J39</f>
        <v>58</v>
      </c>
      <c r="W17" s="15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8"/>
      <c r="AH17" s="115"/>
      <c r="AI17" s="115"/>
      <c r="AJ17" s="115"/>
      <c r="AK17" s="115"/>
      <c r="AL17" s="115"/>
      <c r="AM17" s="11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3">
        <v>6</v>
      </c>
      <c r="F18" s="154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204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66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4"/>
      <c r="AF22" s="124"/>
      <c r="AG22" s="124"/>
      <c r="AH22" s="124"/>
      <c r="AI22" s="124"/>
      <c r="AJ22" s="124"/>
      <c r="AK22" s="124"/>
      <c r="AL22" s="124"/>
    </row>
    <row r="23" spans="1:34" ht="20.25">
      <c r="A23" s="125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58</v>
      </c>
      <c r="K39" s="4" t="s">
        <v>2</v>
      </c>
      <c r="M39" s="123">
        <f>A40+E40+I40+O40+U40-AB40</f>
        <v>24</v>
      </c>
      <c r="N39" s="4" t="s">
        <v>3</v>
      </c>
      <c r="Q39" s="123">
        <f>SUM(B40:D40)+SUM(F40:H40)+SUM(J40:N40)+SUM(P40:T40)+SUM(V40:Z40)</f>
        <v>33</v>
      </c>
      <c r="R39" s="4" t="s">
        <v>4</v>
      </c>
    </row>
    <row r="40" spans="1:27" ht="20.25">
      <c r="A40" s="4">
        <v>8</v>
      </c>
      <c r="B40" s="4">
        <v>0</v>
      </c>
      <c r="C40" s="4">
        <v>2</v>
      </c>
      <c r="D40" s="4">
        <v>3</v>
      </c>
      <c r="E40" s="4">
        <v>6</v>
      </c>
      <c r="F40" s="4">
        <v>1</v>
      </c>
      <c r="G40" s="4">
        <v>2</v>
      </c>
      <c r="H40" s="4">
        <v>0</v>
      </c>
      <c r="I40" s="4">
        <v>6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3</v>
      </c>
      <c r="Q40" s="4">
        <v>0</v>
      </c>
      <c r="R40" s="122">
        <v>5</v>
      </c>
      <c r="S40">
        <v>4</v>
      </c>
      <c r="T40" s="6">
        <v>2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10</v>
      </c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9</v>
      </c>
    </row>
    <row r="65" spans="3:17" ht="20.25">
      <c r="C65" s="10">
        <v>1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>
        <v>8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/>
      <c r="K67" s="11"/>
      <c r="L67" s="11">
        <v>2</v>
      </c>
      <c r="M67" s="11">
        <v>1</v>
      </c>
      <c r="N67" s="11">
        <v>1</v>
      </c>
      <c r="O67" s="11">
        <v>1</v>
      </c>
      <c r="P67" s="11">
        <v>1</v>
      </c>
      <c r="Q67" s="12">
        <v>1</v>
      </c>
    </row>
    <row r="68" spans="3:17" ht="20.25">
      <c r="C68" s="10">
        <v>1</v>
      </c>
      <c r="D68" s="11"/>
      <c r="E68" s="11"/>
      <c r="F68" s="11"/>
      <c r="G68" s="11">
        <v>1</v>
      </c>
      <c r="H68" s="11">
        <v>1</v>
      </c>
      <c r="I68" s="11">
        <v>1</v>
      </c>
      <c r="J68" s="11">
        <v>1</v>
      </c>
      <c r="K68" s="11">
        <v>1</v>
      </c>
      <c r="L68" s="11">
        <v>1</v>
      </c>
      <c r="M68" s="11"/>
      <c r="N68" s="11"/>
      <c r="O68" s="11"/>
      <c r="P68" s="11"/>
      <c r="Q68" s="12">
        <v>1</v>
      </c>
    </row>
    <row r="69" spans="3:18" ht="20.25">
      <c r="C69" s="10">
        <v>1</v>
      </c>
      <c r="D69" s="11">
        <v>0</v>
      </c>
      <c r="E69" s="11">
        <v>9</v>
      </c>
      <c r="F69" s="11">
        <v>1</v>
      </c>
      <c r="G69" s="11">
        <v>1</v>
      </c>
      <c r="H69" s="11"/>
      <c r="I69" s="11"/>
      <c r="J69" s="11">
        <v>4</v>
      </c>
      <c r="K69" s="11"/>
      <c r="L69" s="11"/>
      <c r="M69" s="11"/>
      <c r="N69" s="11"/>
      <c r="O69" s="11"/>
      <c r="P69" s="11"/>
      <c r="Q69" s="12">
        <v>1</v>
      </c>
      <c r="R69" s="4">
        <v>1</v>
      </c>
    </row>
    <row r="70" spans="3:17" ht="20.25">
      <c r="C70" s="10">
        <v>1</v>
      </c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8</v>
      </c>
      <c r="B80" s="4">
        <v>0</v>
      </c>
      <c r="C80" s="4">
        <v>2</v>
      </c>
      <c r="D80" s="4">
        <v>3</v>
      </c>
      <c r="E80" s="4">
        <v>6</v>
      </c>
      <c r="F80" s="4">
        <v>1</v>
      </c>
      <c r="G80" s="4">
        <v>2</v>
      </c>
      <c r="H80" s="4">
        <v>0</v>
      </c>
      <c r="I80" s="4">
        <v>6</v>
      </c>
      <c r="J80" s="4">
        <v>1</v>
      </c>
      <c r="K80" s="4">
        <v>0</v>
      </c>
      <c r="L80" s="4">
        <v>2</v>
      </c>
      <c r="M80" s="4">
        <v>2</v>
      </c>
      <c r="N80" s="4">
        <v>4</v>
      </c>
      <c r="O80" s="4">
        <v>2</v>
      </c>
      <c r="P80" s="4">
        <v>3</v>
      </c>
      <c r="Q80" s="4">
        <v>0</v>
      </c>
      <c r="R80" s="4">
        <v>5</v>
      </c>
      <c r="S80">
        <v>4</v>
      </c>
      <c r="T80" s="6">
        <v>2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6" t="s">
        <v>60</v>
      </c>
      <c r="C1" s="1"/>
      <c r="D1" s="1"/>
      <c r="E1" s="126" t="s">
        <v>306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5" t="s">
        <v>7</v>
      </c>
      <c r="U2" s="146"/>
      <c r="V2" s="146"/>
      <c r="W2" s="146"/>
      <c r="X2" s="146"/>
      <c r="Y2" s="146"/>
      <c r="Z2" s="147"/>
      <c r="AA2" s="1"/>
      <c r="AB2" s="1"/>
      <c r="AC2" s="1"/>
      <c r="AD2" s="1"/>
      <c r="AE2" s="57"/>
      <c r="AF2" s="145" t="s">
        <v>53</v>
      </c>
      <c r="AG2" s="146"/>
      <c r="AH2" s="146"/>
      <c r="AI2" s="146"/>
      <c r="AJ2" s="146"/>
      <c r="AK2" s="146"/>
      <c r="AL2" s="146"/>
      <c r="AM2" s="147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8" t="s">
        <v>0</v>
      </c>
      <c r="BB2" s="149"/>
      <c r="BC2" s="149"/>
      <c r="BD2" s="150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134" t="s">
        <v>9</v>
      </c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9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14</v>
      </c>
      <c r="AH3" s="104" t="s">
        <v>17</v>
      </c>
      <c r="AI3" s="127" t="s">
        <v>23</v>
      </c>
      <c r="AJ3" s="127" t="s">
        <v>30</v>
      </c>
      <c r="AK3" s="127" t="s">
        <v>26</v>
      </c>
      <c r="AL3" s="127" t="s">
        <v>39</v>
      </c>
      <c r="AM3" s="128" t="s">
        <v>39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77</v>
      </c>
      <c r="BC3" s="77" t="s">
        <v>211</v>
      </c>
      <c r="BD3" s="78">
        <v>40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130" t="s">
        <v>28</v>
      </c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9</v>
      </c>
      <c r="AI4" s="106" t="s">
        <v>28</v>
      </c>
      <c r="AJ4" s="106" t="s">
        <v>19</v>
      </c>
      <c r="AK4" s="106" t="s">
        <v>26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210</v>
      </c>
      <c r="BC4" s="68" t="s">
        <v>84</v>
      </c>
      <c r="BD4" s="69">
        <v>28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130" t="s">
        <v>26</v>
      </c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13" t="s">
        <v>12</v>
      </c>
      <c r="V5" s="113" t="s">
        <v>12</v>
      </c>
      <c r="W5" s="113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12</v>
      </c>
      <c r="AH5" s="106" t="s">
        <v>20</v>
      </c>
      <c r="AI5" s="106" t="s">
        <v>24</v>
      </c>
      <c r="AJ5" s="106" t="s">
        <v>28</v>
      </c>
      <c r="AK5" s="106" t="s">
        <v>32</v>
      </c>
      <c r="AL5" s="106" t="s">
        <v>19</v>
      </c>
      <c r="AM5" s="107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209</v>
      </c>
      <c r="BC5" s="68" t="s">
        <v>208</v>
      </c>
      <c r="BD5" s="69">
        <v>14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130" t="s">
        <v>20</v>
      </c>
      <c r="K6" s="130" t="s">
        <v>9</v>
      </c>
      <c r="L6" s="90"/>
      <c r="M6" s="90"/>
      <c r="N6" s="89"/>
      <c r="O6" s="90"/>
      <c r="P6" s="90"/>
      <c r="Q6" s="95"/>
      <c r="R6" s="39"/>
      <c r="S6" s="1"/>
      <c r="T6" s="112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11</v>
      </c>
      <c r="AH6" s="106" t="s">
        <v>12</v>
      </c>
      <c r="AI6" s="106" t="s">
        <v>17</v>
      </c>
      <c r="AJ6" s="106" t="s">
        <v>17</v>
      </c>
      <c r="AK6" s="106" t="s">
        <v>24</v>
      </c>
      <c r="AL6" s="106" t="s">
        <v>41</v>
      </c>
      <c r="AM6" s="107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86</v>
      </c>
      <c r="BC6" s="68" t="s">
        <v>107</v>
      </c>
      <c r="BD6" s="69">
        <v>14</v>
      </c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130" t="s">
        <v>28</v>
      </c>
      <c r="K7" s="90"/>
      <c r="L7" s="90"/>
      <c r="M7" s="89"/>
      <c r="N7" s="90"/>
      <c r="O7" s="90"/>
      <c r="P7" s="90"/>
      <c r="Q7" s="92"/>
      <c r="R7" s="39"/>
      <c r="S7" s="1"/>
      <c r="T7" s="112" t="s">
        <v>17</v>
      </c>
      <c r="U7" s="113" t="s">
        <v>17</v>
      </c>
      <c r="V7" s="113" t="s">
        <v>17</v>
      </c>
      <c r="W7" s="106" t="s">
        <v>20</v>
      </c>
      <c r="X7" s="113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24</v>
      </c>
      <c r="AH7" s="106" t="s">
        <v>32</v>
      </c>
      <c r="AI7" s="106" t="s">
        <v>19</v>
      </c>
      <c r="AJ7" s="106" t="s">
        <v>16</v>
      </c>
      <c r="AK7" s="106" t="s">
        <v>31</v>
      </c>
      <c r="AL7" s="106" t="s">
        <v>34</v>
      </c>
      <c r="AM7" s="107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88</v>
      </c>
      <c r="BC7" s="68" t="s">
        <v>89</v>
      </c>
      <c r="BD7" s="69">
        <v>0</v>
      </c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130" t="s">
        <v>19</v>
      </c>
      <c r="K8" s="90"/>
      <c r="L8" s="91"/>
      <c r="M8" s="90"/>
      <c r="N8" s="90"/>
      <c r="O8" s="90"/>
      <c r="P8" s="91"/>
      <c r="Q8" s="92"/>
      <c r="R8" s="39"/>
      <c r="S8" s="1"/>
      <c r="T8" s="112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11</v>
      </c>
      <c r="AI8" s="106" t="s">
        <v>12</v>
      </c>
      <c r="AJ8" s="106" t="s">
        <v>24</v>
      </c>
      <c r="AK8" s="106" t="s">
        <v>31</v>
      </c>
      <c r="AL8" s="106" t="s">
        <v>39</v>
      </c>
      <c r="AM8" s="107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76</v>
      </c>
      <c r="BC8" s="68" t="s">
        <v>207</v>
      </c>
      <c r="BD8" s="69">
        <v>0</v>
      </c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30" t="s">
        <v>12</v>
      </c>
      <c r="K9" s="93"/>
      <c r="L9" s="90"/>
      <c r="M9" s="90"/>
      <c r="N9" s="90"/>
      <c r="O9" s="93"/>
      <c r="P9" s="90"/>
      <c r="Q9" s="92"/>
      <c r="R9" s="39"/>
      <c r="S9" s="1"/>
      <c r="T9" s="112" t="s">
        <v>24</v>
      </c>
      <c r="U9" s="113" t="s">
        <v>24</v>
      </c>
      <c r="V9" s="113" t="s">
        <v>24</v>
      </c>
      <c r="W9" s="113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20"/>
      <c r="AH9" s="117"/>
      <c r="AI9" s="117"/>
      <c r="AJ9" s="117"/>
      <c r="AK9" s="117"/>
      <c r="AL9" s="117"/>
      <c r="AM9" s="12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30" t="s">
        <v>23</v>
      </c>
      <c r="J10" s="130" t="s">
        <v>24</v>
      </c>
      <c r="K10" s="90"/>
      <c r="L10" s="90"/>
      <c r="M10" s="90"/>
      <c r="N10" s="93"/>
      <c r="O10" s="90"/>
      <c r="P10" s="90"/>
      <c r="Q10" s="97"/>
      <c r="R10" s="39"/>
      <c r="S10" s="1"/>
      <c r="T10" s="112" t="s">
        <v>28</v>
      </c>
      <c r="U10" s="113" t="s">
        <v>28</v>
      </c>
      <c r="V10" s="106" t="s">
        <v>30</v>
      </c>
      <c r="W10" s="106" t="s">
        <v>30</v>
      </c>
      <c r="X10" s="113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20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130" t="s">
        <v>39</v>
      </c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3" t="s">
        <v>32</v>
      </c>
      <c r="W11" s="113" t="s">
        <v>32</v>
      </c>
      <c r="X11" s="106" t="s">
        <v>19</v>
      </c>
      <c r="Y11" s="106" t="s">
        <v>19</v>
      </c>
      <c r="Z11" s="114" t="s">
        <v>19</v>
      </c>
      <c r="AA11" s="1"/>
      <c r="AB11" s="1"/>
      <c r="AC11" s="1"/>
      <c r="AD11" s="1"/>
      <c r="AE11" s="57"/>
      <c r="AF11" s="59">
        <v>9</v>
      </c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136" t="s">
        <v>26</v>
      </c>
      <c r="D12" s="130" t="s">
        <v>31</v>
      </c>
      <c r="E12" s="130" t="s">
        <v>19</v>
      </c>
      <c r="F12" s="130" t="s">
        <v>34</v>
      </c>
      <c r="G12" s="130" t="s">
        <v>32</v>
      </c>
      <c r="H12" s="130" t="s">
        <v>24</v>
      </c>
      <c r="I12" s="130" t="s">
        <v>30</v>
      </c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2" t="s">
        <v>19</v>
      </c>
      <c r="U12" s="113" t="s">
        <v>19</v>
      </c>
      <c r="V12" s="106" t="s">
        <v>16</v>
      </c>
      <c r="W12" s="106" t="s">
        <v>16</v>
      </c>
      <c r="X12" s="106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130" t="s">
        <v>17</v>
      </c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3" t="s">
        <v>34</v>
      </c>
      <c r="X14" s="106" t="s">
        <v>26</v>
      </c>
      <c r="Y14" s="106" t="s">
        <v>26</v>
      </c>
      <c r="Z14" s="114" t="s">
        <v>26</v>
      </c>
      <c r="AA14" s="1"/>
      <c r="AB14" s="1"/>
      <c r="AC14" s="1"/>
      <c r="AD14" s="1"/>
      <c r="AE14" s="57"/>
      <c r="AF14" s="59">
        <v>12</v>
      </c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2" t="s">
        <v>26</v>
      </c>
      <c r="U15" s="113" t="s">
        <v>26</v>
      </c>
      <c r="V15" s="113" t="s">
        <v>26</v>
      </c>
      <c r="W15" s="113" t="s">
        <v>26</v>
      </c>
      <c r="X15" s="106" t="s">
        <v>39</v>
      </c>
      <c r="Y15" s="106" t="s">
        <v>39</v>
      </c>
      <c r="Z15" s="114" t="s">
        <v>39</v>
      </c>
      <c r="AA15" s="1"/>
      <c r="AB15" s="1"/>
      <c r="AC15" s="1"/>
      <c r="AD15" s="1"/>
      <c r="AE15" s="57"/>
      <c r="AF15" s="59">
        <v>13</v>
      </c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2" t="s">
        <v>39</v>
      </c>
      <c r="U16" s="113" t="s">
        <v>39</v>
      </c>
      <c r="V16" s="115" t="s">
        <v>39</v>
      </c>
      <c r="W16" s="108" t="s">
        <v>41</v>
      </c>
      <c r="X16" s="115" t="s">
        <v>41</v>
      </c>
      <c r="Y16" s="108" t="s">
        <v>42</v>
      </c>
      <c r="Z16" s="116" t="s">
        <v>43</v>
      </c>
      <c r="AA16" s="1"/>
      <c r="AB16" s="1"/>
      <c r="AC16" s="1"/>
      <c r="AD16" s="1"/>
      <c r="AE16" s="57"/>
      <c r="AF16" s="59">
        <v>14</v>
      </c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19" t="s">
        <v>45</v>
      </c>
      <c r="U17" s="116" t="s">
        <v>45</v>
      </c>
      <c r="V17" s="151">
        <f>J39</f>
        <v>58</v>
      </c>
      <c r="W17" s="15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8"/>
      <c r="AH17" s="115"/>
      <c r="AI17" s="115"/>
      <c r="AJ17" s="115"/>
      <c r="AK17" s="115"/>
      <c r="AL17" s="115"/>
      <c r="AM17" s="11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3">
        <v>6</v>
      </c>
      <c r="F18" s="154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206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205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4"/>
      <c r="AF22" s="124"/>
      <c r="AG22" s="124"/>
      <c r="AH22" s="124"/>
      <c r="AI22" s="124"/>
      <c r="AJ22" s="124"/>
      <c r="AK22" s="124"/>
      <c r="AL22" s="124"/>
    </row>
    <row r="23" spans="1:34" ht="20.25">
      <c r="A23" s="125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58</v>
      </c>
      <c r="K39" s="4" t="s">
        <v>2</v>
      </c>
      <c r="M39" s="123">
        <f>A40+E40+I40+O40+U40-AB40</f>
        <v>24</v>
      </c>
      <c r="N39" s="4" t="s">
        <v>3</v>
      </c>
      <c r="Q39" s="123">
        <f>SUM(B40:D40)+SUM(F40:H40)+SUM(J40:N40)+SUM(P40:T40)+SUM(V40:Z40)</f>
        <v>33</v>
      </c>
      <c r="R39" s="4" t="s">
        <v>4</v>
      </c>
    </row>
    <row r="40" spans="1:27" ht="20.25">
      <c r="A40" s="4">
        <v>8</v>
      </c>
      <c r="B40" s="4">
        <v>0</v>
      </c>
      <c r="C40" s="4">
        <v>2</v>
      </c>
      <c r="D40" s="4">
        <v>3</v>
      </c>
      <c r="E40" s="4">
        <v>6</v>
      </c>
      <c r="F40" s="4">
        <v>1</v>
      </c>
      <c r="G40" s="4">
        <v>2</v>
      </c>
      <c r="H40" s="4">
        <v>0</v>
      </c>
      <c r="I40" s="4">
        <v>6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3</v>
      </c>
      <c r="Q40" s="4">
        <v>0</v>
      </c>
      <c r="R40" s="142">
        <v>5</v>
      </c>
      <c r="S40">
        <v>4</v>
      </c>
      <c r="T40" s="6">
        <v>2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4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/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>
        <v>1</v>
      </c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>
        <v>1</v>
      </c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>
        <v>1</v>
      </c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8</v>
      </c>
      <c r="K66" s="11">
        <v>1</v>
      </c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10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  <c r="I72" s="11">
        <v>4</v>
      </c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>
        <v>1</v>
      </c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8</v>
      </c>
      <c r="B80" s="4">
        <v>0</v>
      </c>
      <c r="C80" s="4">
        <v>2</v>
      </c>
      <c r="D80" s="4">
        <v>3</v>
      </c>
      <c r="E80" s="4">
        <v>6</v>
      </c>
      <c r="F80" s="4">
        <v>1</v>
      </c>
      <c r="G80" s="4">
        <v>2</v>
      </c>
      <c r="H80" s="4">
        <v>0</v>
      </c>
      <c r="I80" s="4">
        <v>6</v>
      </c>
      <c r="J80" s="4">
        <v>1</v>
      </c>
      <c r="K80" s="4">
        <v>0</v>
      </c>
      <c r="L80" s="4">
        <v>2</v>
      </c>
      <c r="M80" s="4">
        <v>2</v>
      </c>
      <c r="N80" s="4">
        <v>4</v>
      </c>
      <c r="O80" s="4">
        <v>2</v>
      </c>
      <c r="P80" s="4">
        <v>3</v>
      </c>
      <c r="Q80" s="4">
        <v>0</v>
      </c>
      <c r="R80" s="4">
        <v>5</v>
      </c>
      <c r="S80">
        <v>4</v>
      </c>
      <c r="T80" s="6">
        <v>2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6" t="s">
        <v>60</v>
      </c>
      <c r="C1" s="1"/>
      <c r="D1" s="1"/>
      <c r="E1" s="126" t="s">
        <v>307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5" t="s">
        <v>7</v>
      </c>
      <c r="U2" s="146"/>
      <c r="V2" s="146"/>
      <c r="W2" s="146"/>
      <c r="X2" s="146"/>
      <c r="Y2" s="146"/>
      <c r="Z2" s="147"/>
      <c r="AA2" s="1"/>
      <c r="AB2" s="1"/>
      <c r="AC2" s="1"/>
      <c r="AD2" s="1"/>
      <c r="AE2" s="57"/>
      <c r="AF2" s="145" t="s">
        <v>53</v>
      </c>
      <c r="AG2" s="146"/>
      <c r="AH2" s="146"/>
      <c r="AI2" s="146"/>
      <c r="AJ2" s="146"/>
      <c r="AK2" s="146"/>
      <c r="AL2" s="146"/>
      <c r="AM2" s="147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8" t="s">
        <v>0</v>
      </c>
      <c r="BB2" s="149"/>
      <c r="BC2" s="149"/>
      <c r="BD2" s="150"/>
      <c r="BE2" s="1"/>
      <c r="BF2" s="1"/>
    </row>
    <row r="3" spans="1:58" ht="22.5" customHeight="1">
      <c r="A3" s="1"/>
      <c r="B3" s="66" t="s">
        <v>8</v>
      </c>
      <c r="C3" s="140" t="s">
        <v>12</v>
      </c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9" t="s">
        <v>9</v>
      </c>
      <c r="AA3" s="1"/>
      <c r="AB3" s="1"/>
      <c r="AC3" s="1"/>
      <c r="AD3" s="1" t="s">
        <v>42</v>
      </c>
      <c r="AE3" s="1"/>
      <c r="AF3" s="58">
        <v>1</v>
      </c>
      <c r="AG3" s="103" t="s">
        <v>14</v>
      </c>
      <c r="AH3" s="104" t="s">
        <v>17</v>
      </c>
      <c r="AI3" s="127" t="s">
        <v>23</v>
      </c>
      <c r="AJ3" s="127" t="s">
        <v>30</v>
      </c>
      <c r="AK3" s="127" t="s">
        <v>26</v>
      </c>
      <c r="AL3" s="127" t="s">
        <v>39</v>
      </c>
      <c r="AM3" s="128" t="s">
        <v>39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104</v>
      </c>
      <c r="BC3" s="77" t="s">
        <v>105</v>
      </c>
      <c r="BD3" s="78">
        <v>40</v>
      </c>
      <c r="BE3" s="1"/>
      <c r="BF3" s="1"/>
    </row>
    <row r="4" spans="1:58" ht="22.5" customHeight="1">
      <c r="A4" s="1"/>
      <c r="B4" s="66" t="s">
        <v>10</v>
      </c>
      <c r="C4" s="136" t="s">
        <v>23</v>
      </c>
      <c r="D4" s="130" t="s">
        <v>17</v>
      </c>
      <c r="E4" s="130" t="s">
        <v>16</v>
      </c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9</v>
      </c>
      <c r="AI4" s="106" t="s">
        <v>28</v>
      </c>
      <c r="AJ4" s="106" t="s">
        <v>19</v>
      </c>
      <c r="AK4" s="106" t="s">
        <v>26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106</v>
      </c>
      <c r="BC4" s="68" t="s">
        <v>107</v>
      </c>
      <c r="BD4" s="69">
        <v>15</v>
      </c>
      <c r="BE4" s="1"/>
      <c r="BF4" s="1"/>
    </row>
    <row r="5" spans="1:58" ht="22.5" customHeight="1">
      <c r="A5" s="1"/>
      <c r="B5" s="66" t="s">
        <v>13</v>
      </c>
      <c r="C5" s="136" t="s">
        <v>24</v>
      </c>
      <c r="D5" s="90"/>
      <c r="E5" s="130" t="s">
        <v>31</v>
      </c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13" t="s">
        <v>12</v>
      </c>
      <c r="V5" s="113" t="s">
        <v>12</v>
      </c>
      <c r="W5" s="113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 t="s">
        <v>42</v>
      </c>
      <c r="AE5" s="57"/>
      <c r="AF5" s="59">
        <v>3</v>
      </c>
      <c r="AG5" s="105" t="s">
        <v>12</v>
      </c>
      <c r="AH5" s="106" t="s">
        <v>20</v>
      </c>
      <c r="AI5" s="106" t="s">
        <v>24</v>
      </c>
      <c r="AJ5" s="106" t="s">
        <v>28</v>
      </c>
      <c r="AK5" s="106" t="s">
        <v>32</v>
      </c>
      <c r="AL5" s="106" t="s">
        <v>19</v>
      </c>
      <c r="AM5" s="107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108</v>
      </c>
      <c r="BC5" s="68" t="s">
        <v>109</v>
      </c>
      <c r="BD5" s="69">
        <v>70</v>
      </c>
      <c r="BE5" s="1"/>
      <c r="BF5" s="1"/>
    </row>
    <row r="6" spans="1:58" ht="22.5" customHeight="1">
      <c r="A6" s="1"/>
      <c r="B6" s="66" t="s">
        <v>15</v>
      </c>
      <c r="C6" s="136" t="s">
        <v>11</v>
      </c>
      <c r="D6" s="90"/>
      <c r="E6" s="130" t="s">
        <v>19</v>
      </c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2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11</v>
      </c>
      <c r="AH6" s="106" t="s">
        <v>12</v>
      </c>
      <c r="AI6" s="106" t="s">
        <v>17</v>
      </c>
      <c r="AJ6" s="106" t="s">
        <v>17</v>
      </c>
      <c r="AK6" s="106" t="s">
        <v>24</v>
      </c>
      <c r="AL6" s="106" t="s">
        <v>41</v>
      </c>
      <c r="AM6" s="107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110</v>
      </c>
      <c r="BC6" s="68" t="s">
        <v>111</v>
      </c>
      <c r="BD6" s="69">
        <v>26</v>
      </c>
      <c r="BE6" s="1"/>
      <c r="BF6" s="1"/>
    </row>
    <row r="7" spans="1:58" ht="22.5" customHeight="1">
      <c r="A7" s="1"/>
      <c r="B7" s="66" t="s">
        <v>18</v>
      </c>
      <c r="C7" s="136" t="s">
        <v>43</v>
      </c>
      <c r="D7" s="90"/>
      <c r="E7" s="130" t="s">
        <v>34</v>
      </c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2" t="s">
        <v>17</v>
      </c>
      <c r="U7" s="113" t="s">
        <v>17</v>
      </c>
      <c r="V7" s="113" t="s">
        <v>17</v>
      </c>
      <c r="W7" s="106" t="s">
        <v>20</v>
      </c>
      <c r="X7" s="113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24</v>
      </c>
      <c r="AH7" s="106" t="s">
        <v>32</v>
      </c>
      <c r="AI7" s="106" t="s">
        <v>19</v>
      </c>
      <c r="AJ7" s="106" t="s">
        <v>16</v>
      </c>
      <c r="AK7" s="106" t="s">
        <v>31</v>
      </c>
      <c r="AL7" s="106" t="s">
        <v>34</v>
      </c>
      <c r="AM7" s="107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79</v>
      </c>
      <c r="BC7" s="68" t="s">
        <v>112</v>
      </c>
      <c r="BD7" s="69">
        <v>11</v>
      </c>
      <c r="BE7" s="1"/>
      <c r="BF7" s="1"/>
    </row>
    <row r="8" spans="1:58" ht="22.5" customHeight="1">
      <c r="A8" s="1"/>
      <c r="B8" s="66" t="s">
        <v>22</v>
      </c>
      <c r="C8" s="136" t="s">
        <v>39</v>
      </c>
      <c r="D8" s="91"/>
      <c r="E8" s="130" t="s">
        <v>26</v>
      </c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12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 t="s">
        <v>42</v>
      </c>
      <c r="AE8" s="57"/>
      <c r="AF8" s="59">
        <v>6</v>
      </c>
      <c r="AG8" s="105" t="s">
        <v>9</v>
      </c>
      <c r="AH8" s="106" t="s">
        <v>11</v>
      </c>
      <c r="AI8" s="106" t="s">
        <v>12</v>
      </c>
      <c r="AJ8" s="106" t="s">
        <v>24</v>
      </c>
      <c r="AK8" s="106" t="s">
        <v>31</v>
      </c>
      <c r="AL8" s="106" t="s">
        <v>39</v>
      </c>
      <c r="AM8" s="107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78</v>
      </c>
      <c r="BC8" s="68" t="s">
        <v>113</v>
      </c>
      <c r="BD8" s="69">
        <v>446</v>
      </c>
      <c r="BE8" s="1"/>
      <c r="BF8" s="1"/>
    </row>
    <row r="9" spans="1:58" ht="22.5" customHeight="1">
      <c r="A9" s="1"/>
      <c r="B9" s="66" t="s">
        <v>25</v>
      </c>
      <c r="C9" s="136" t="s">
        <v>24</v>
      </c>
      <c r="D9" s="130" t="s">
        <v>32</v>
      </c>
      <c r="E9" s="130" t="s">
        <v>9</v>
      </c>
      <c r="F9" s="130" t="s">
        <v>28</v>
      </c>
      <c r="G9" s="130" t="s">
        <v>26</v>
      </c>
      <c r="H9" s="130" t="s">
        <v>9</v>
      </c>
      <c r="I9" s="130" t="s">
        <v>26</v>
      </c>
      <c r="J9" s="90"/>
      <c r="K9" s="93"/>
      <c r="L9" s="90"/>
      <c r="M9" s="90"/>
      <c r="N9" s="90"/>
      <c r="O9" s="93"/>
      <c r="P9" s="90"/>
      <c r="Q9" s="92"/>
      <c r="R9" s="39"/>
      <c r="S9" s="1"/>
      <c r="T9" s="112" t="s">
        <v>24</v>
      </c>
      <c r="U9" s="113" t="s">
        <v>24</v>
      </c>
      <c r="V9" s="113" t="s">
        <v>24</v>
      </c>
      <c r="W9" s="113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20"/>
      <c r="AH9" s="117"/>
      <c r="AI9" s="117"/>
      <c r="AJ9" s="117"/>
      <c r="AK9" s="117"/>
      <c r="AL9" s="117"/>
      <c r="AM9" s="12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136" t="s">
        <v>31</v>
      </c>
      <c r="D10" s="90"/>
      <c r="E10" s="130" t="s">
        <v>32</v>
      </c>
      <c r="F10" s="93"/>
      <c r="G10" s="90"/>
      <c r="H10" s="130" t="s">
        <v>11</v>
      </c>
      <c r="I10" s="130" t="s">
        <v>17</v>
      </c>
      <c r="J10" s="137" t="s">
        <v>26</v>
      </c>
      <c r="K10" s="130" t="s">
        <v>24</v>
      </c>
      <c r="L10" s="130" t="s">
        <v>41</v>
      </c>
      <c r="M10" s="130" t="s">
        <v>17</v>
      </c>
      <c r="N10" s="93"/>
      <c r="O10" s="90"/>
      <c r="P10" s="90"/>
      <c r="Q10" s="97"/>
      <c r="R10" s="39"/>
      <c r="S10" s="1"/>
      <c r="T10" s="112" t="s">
        <v>28</v>
      </c>
      <c r="U10" s="113" t="s">
        <v>28</v>
      </c>
      <c r="V10" s="106" t="s">
        <v>30</v>
      </c>
      <c r="W10" s="106" t="s">
        <v>30</v>
      </c>
      <c r="X10" s="113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2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136" t="s">
        <v>9</v>
      </c>
      <c r="D11" s="90"/>
      <c r="E11" s="130" t="s">
        <v>24</v>
      </c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3" t="s">
        <v>32</v>
      </c>
      <c r="W11" s="113" t="s">
        <v>32</v>
      </c>
      <c r="X11" s="106" t="s">
        <v>19</v>
      </c>
      <c r="Y11" s="106" t="s">
        <v>19</v>
      </c>
      <c r="Z11" s="114" t="s">
        <v>19</v>
      </c>
      <c r="AA11" s="1"/>
      <c r="AB11" s="1"/>
      <c r="AC11" s="1"/>
      <c r="AD11" s="1"/>
      <c r="AE11" s="57"/>
      <c r="AF11" s="59">
        <v>9</v>
      </c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2" t="s">
        <v>19</v>
      </c>
      <c r="U12" s="113" t="s">
        <v>19</v>
      </c>
      <c r="V12" s="106" t="s">
        <v>16</v>
      </c>
      <c r="W12" s="106" t="s">
        <v>16</v>
      </c>
      <c r="X12" s="106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3" t="s">
        <v>34</v>
      </c>
      <c r="X14" s="106" t="s">
        <v>26</v>
      </c>
      <c r="Y14" s="106" t="s">
        <v>26</v>
      </c>
      <c r="Z14" s="114" t="s">
        <v>26</v>
      </c>
      <c r="AA14" s="1"/>
      <c r="AB14" s="1"/>
      <c r="AC14" s="1"/>
      <c r="AD14" s="1"/>
      <c r="AE14" s="57"/>
      <c r="AF14" s="59">
        <v>12</v>
      </c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2" t="s">
        <v>26</v>
      </c>
      <c r="U15" s="113" t="s">
        <v>26</v>
      </c>
      <c r="V15" s="113" t="s">
        <v>26</v>
      </c>
      <c r="W15" s="113" t="s">
        <v>26</v>
      </c>
      <c r="X15" s="106" t="s">
        <v>39</v>
      </c>
      <c r="Y15" s="106" t="s">
        <v>39</v>
      </c>
      <c r="Z15" s="114" t="s">
        <v>39</v>
      </c>
      <c r="AA15" s="1"/>
      <c r="AB15" s="1"/>
      <c r="AC15" s="1"/>
      <c r="AD15" s="1"/>
      <c r="AE15" s="57"/>
      <c r="AF15" s="59">
        <v>13</v>
      </c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2" t="s">
        <v>39</v>
      </c>
      <c r="U16" s="113" t="s">
        <v>39</v>
      </c>
      <c r="V16" s="115" t="s">
        <v>39</v>
      </c>
      <c r="W16" s="108" t="s">
        <v>41</v>
      </c>
      <c r="X16" s="115" t="s">
        <v>41</v>
      </c>
      <c r="Y16" s="108" t="s">
        <v>42</v>
      </c>
      <c r="Z16" s="116" t="s">
        <v>43</v>
      </c>
      <c r="AA16" s="1"/>
      <c r="AB16" s="1"/>
      <c r="AC16" s="1"/>
      <c r="AD16" s="1"/>
      <c r="AE16" s="57"/>
      <c r="AF16" s="59">
        <v>14</v>
      </c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19" t="s">
        <v>45</v>
      </c>
      <c r="U17" s="116" t="s">
        <v>45</v>
      </c>
      <c r="V17" s="151">
        <f>J39</f>
        <v>58</v>
      </c>
      <c r="W17" s="15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8"/>
      <c r="AH17" s="115"/>
      <c r="AI17" s="115"/>
      <c r="AJ17" s="115"/>
      <c r="AK17" s="115"/>
      <c r="AL17" s="115"/>
      <c r="AM17" s="11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3">
        <v>6</v>
      </c>
      <c r="F18" s="154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114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66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4"/>
      <c r="AF22" s="124"/>
      <c r="AG22" s="124"/>
      <c r="AH22" s="124"/>
      <c r="AI22" s="124"/>
      <c r="AJ22" s="124"/>
      <c r="AK22" s="124"/>
      <c r="AL22" s="124"/>
    </row>
    <row r="23" spans="1:34" ht="20.25">
      <c r="A23" s="125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58</v>
      </c>
      <c r="K39" s="4" t="s">
        <v>2</v>
      </c>
      <c r="M39" s="123">
        <f>A40+E40+I40+O40+U40-AB40</f>
        <v>24</v>
      </c>
      <c r="N39" s="4" t="s">
        <v>3</v>
      </c>
      <c r="Q39" s="123">
        <f>SUM(B40:D40)+SUM(F40:H40)+SUM(J40:N40)+SUM(P40:T40)+SUM(V40:Z40)</f>
        <v>33</v>
      </c>
      <c r="R39" s="4" t="s">
        <v>4</v>
      </c>
    </row>
    <row r="40" spans="1:27" ht="20.25">
      <c r="A40" s="4">
        <v>8</v>
      </c>
      <c r="B40" s="4">
        <v>0</v>
      </c>
      <c r="C40" s="4">
        <v>2</v>
      </c>
      <c r="D40" s="4">
        <v>3</v>
      </c>
      <c r="E40" s="4">
        <v>6</v>
      </c>
      <c r="F40" s="4">
        <v>1</v>
      </c>
      <c r="G40" s="4">
        <v>2</v>
      </c>
      <c r="H40" s="4">
        <v>0</v>
      </c>
      <c r="I40" s="4">
        <v>6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3</v>
      </c>
      <c r="Q40" s="4">
        <v>0</v>
      </c>
      <c r="R40" s="122">
        <v>5</v>
      </c>
      <c r="S40">
        <v>4</v>
      </c>
      <c r="T40" s="6">
        <v>2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/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/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10</v>
      </c>
      <c r="D64" s="11">
        <v>1</v>
      </c>
      <c r="E64" s="11">
        <v>2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/>
      <c r="E65" s="11">
        <v>1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9</v>
      </c>
      <c r="D66" s="11"/>
      <c r="E66" s="11">
        <v>1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10</v>
      </c>
      <c r="D67" s="11"/>
      <c r="E67" s="11">
        <v>1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/>
      <c r="E68" s="11">
        <v>1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>
        <v>1</v>
      </c>
      <c r="F70" s="11"/>
      <c r="G70" s="11"/>
      <c r="H70" s="11">
        <v>9</v>
      </c>
      <c r="I70" s="11">
        <v>1</v>
      </c>
      <c r="J70" s="11">
        <v>0</v>
      </c>
      <c r="K70" s="11">
        <v>1</v>
      </c>
      <c r="L70" s="11">
        <v>8</v>
      </c>
      <c r="M70" s="11">
        <v>1</v>
      </c>
      <c r="N70" s="11"/>
      <c r="O70" s="11"/>
      <c r="P70" s="11"/>
      <c r="Q70" s="12"/>
    </row>
    <row r="71" spans="3:17" ht="20.25">
      <c r="C71" s="10">
        <v>1</v>
      </c>
      <c r="D71" s="11"/>
      <c r="E71" s="11">
        <v>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8</v>
      </c>
      <c r="B80" s="4">
        <v>0</v>
      </c>
      <c r="C80" s="4">
        <v>2</v>
      </c>
      <c r="D80" s="4">
        <v>3</v>
      </c>
      <c r="E80" s="4">
        <v>6</v>
      </c>
      <c r="F80" s="4">
        <v>1</v>
      </c>
      <c r="G80" s="4">
        <v>2</v>
      </c>
      <c r="H80" s="4">
        <v>0</v>
      </c>
      <c r="I80" s="4">
        <v>6</v>
      </c>
      <c r="J80" s="4">
        <v>1</v>
      </c>
      <c r="K80" s="4">
        <v>0</v>
      </c>
      <c r="L80" s="4">
        <v>2</v>
      </c>
      <c r="M80" s="4">
        <v>2</v>
      </c>
      <c r="N80" s="4">
        <v>4</v>
      </c>
      <c r="O80" s="4">
        <v>2</v>
      </c>
      <c r="P80" s="4">
        <v>3</v>
      </c>
      <c r="Q80" s="4">
        <v>0</v>
      </c>
      <c r="R80" s="4">
        <v>5</v>
      </c>
      <c r="S80">
        <v>4</v>
      </c>
      <c r="T80" s="6">
        <v>2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6" t="s">
        <v>60</v>
      </c>
      <c r="C1" s="1"/>
      <c r="D1" s="1"/>
      <c r="E1" s="126" t="s">
        <v>308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5" t="s">
        <v>7</v>
      </c>
      <c r="U2" s="146"/>
      <c r="V2" s="146"/>
      <c r="W2" s="146"/>
      <c r="X2" s="146"/>
      <c r="Y2" s="146"/>
      <c r="Z2" s="147"/>
      <c r="AA2" s="1"/>
      <c r="AB2" s="1"/>
      <c r="AC2" s="1"/>
      <c r="AD2" s="1"/>
      <c r="AE2" s="57"/>
      <c r="AF2" s="145" t="s">
        <v>53</v>
      </c>
      <c r="AG2" s="146"/>
      <c r="AH2" s="146"/>
      <c r="AI2" s="146"/>
      <c r="AJ2" s="146"/>
      <c r="AK2" s="146"/>
      <c r="AL2" s="146"/>
      <c r="AM2" s="147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8" t="s">
        <v>0</v>
      </c>
      <c r="BB2" s="149"/>
      <c r="BC2" s="149"/>
      <c r="BD2" s="150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9" t="s">
        <v>9</v>
      </c>
      <c r="AA3" s="1"/>
      <c r="AB3" s="1"/>
      <c r="AC3" s="1"/>
      <c r="AD3" s="1"/>
      <c r="AE3" s="1"/>
      <c r="AF3" s="58">
        <v>1</v>
      </c>
      <c r="AG3" s="103" t="s">
        <v>14</v>
      </c>
      <c r="AH3" s="104" t="s">
        <v>17</v>
      </c>
      <c r="AI3" s="127" t="s">
        <v>23</v>
      </c>
      <c r="AJ3" s="127" t="s">
        <v>30</v>
      </c>
      <c r="AK3" s="127" t="s">
        <v>26</v>
      </c>
      <c r="AL3" s="127" t="s">
        <v>39</v>
      </c>
      <c r="AM3" s="128" t="s">
        <v>39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>
        <v>1</v>
      </c>
      <c r="BB3" s="77" t="s">
        <v>62</v>
      </c>
      <c r="BC3" s="77" t="s">
        <v>217</v>
      </c>
      <c r="BD3" s="78">
        <v>12</v>
      </c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07" t="s">
        <v>12</v>
      </c>
      <c r="AA4" s="1"/>
      <c r="AB4" s="1"/>
      <c r="AC4" s="1"/>
      <c r="AD4" s="1" t="s">
        <v>42</v>
      </c>
      <c r="AE4" s="57"/>
      <c r="AF4" s="59">
        <v>2</v>
      </c>
      <c r="AG4" s="105" t="s">
        <v>9</v>
      </c>
      <c r="AH4" s="106" t="s">
        <v>9</v>
      </c>
      <c r="AI4" s="106" t="s">
        <v>28</v>
      </c>
      <c r="AJ4" s="106" t="s">
        <v>19</v>
      </c>
      <c r="AK4" s="106" t="s">
        <v>26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216</v>
      </c>
      <c r="BC4" s="68" t="s">
        <v>215</v>
      </c>
      <c r="BD4" s="69">
        <v>0</v>
      </c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13" t="s">
        <v>12</v>
      </c>
      <c r="V5" s="113" t="s">
        <v>12</v>
      </c>
      <c r="W5" s="113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59">
        <v>3</v>
      </c>
      <c r="AG5" s="105" t="s">
        <v>12</v>
      </c>
      <c r="AH5" s="106" t="s">
        <v>20</v>
      </c>
      <c r="AI5" s="106" t="s">
        <v>24</v>
      </c>
      <c r="AJ5" s="106" t="s">
        <v>28</v>
      </c>
      <c r="AK5" s="106" t="s">
        <v>32</v>
      </c>
      <c r="AL5" s="106" t="s">
        <v>19</v>
      </c>
      <c r="AM5" s="107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73</v>
      </c>
      <c r="BC5" s="68" t="s">
        <v>214</v>
      </c>
      <c r="BD5" s="69">
        <v>0</v>
      </c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2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 t="s">
        <v>42</v>
      </c>
      <c r="AE6" s="57"/>
      <c r="AF6" s="59">
        <v>4</v>
      </c>
      <c r="AG6" s="105" t="s">
        <v>11</v>
      </c>
      <c r="AH6" s="106" t="s">
        <v>12</v>
      </c>
      <c r="AI6" s="106" t="s">
        <v>17</v>
      </c>
      <c r="AJ6" s="106" t="s">
        <v>17</v>
      </c>
      <c r="AK6" s="106" t="s">
        <v>24</v>
      </c>
      <c r="AL6" s="106" t="s">
        <v>41</v>
      </c>
      <c r="AM6" s="107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2" t="s">
        <v>17</v>
      </c>
      <c r="U7" s="113" t="s">
        <v>17</v>
      </c>
      <c r="V7" s="113" t="s">
        <v>17</v>
      </c>
      <c r="W7" s="106" t="s">
        <v>20</v>
      </c>
      <c r="X7" s="113" t="s">
        <v>20</v>
      </c>
      <c r="Y7" s="106" t="s">
        <v>21</v>
      </c>
      <c r="Z7" s="107" t="s">
        <v>21</v>
      </c>
      <c r="AA7" s="1"/>
      <c r="AB7" s="1"/>
      <c r="AC7" s="1"/>
      <c r="AD7" s="1" t="s">
        <v>42</v>
      </c>
      <c r="AE7" s="57"/>
      <c r="AF7" s="59">
        <v>5</v>
      </c>
      <c r="AG7" s="105" t="s">
        <v>24</v>
      </c>
      <c r="AH7" s="106" t="s">
        <v>32</v>
      </c>
      <c r="AI7" s="106" t="s">
        <v>19</v>
      </c>
      <c r="AJ7" s="106" t="s">
        <v>16</v>
      </c>
      <c r="AK7" s="106" t="s">
        <v>31</v>
      </c>
      <c r="AL7" s="106" t="s">
        <v>34</v>
      </c>
      <c r="AM7" s="107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12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59">
        <v>6</v>
      </c>
      <c r="AG8" s="105" t="s">
        <v>9</v>
      </c>
      <c r="AH8" s="106" t="s">
        <v>11</v>
      </c>
      <c r="AI8" s="106" t="s">
        <v>12</v>
      </c>
      <c r="AJ8" s="106" t="s">
        <v>24</v>
      </c>
      <c r="AK8" s="106" t="s">
        <v>31</v>
      </c>
      <c r="AL8" s="106" t="s">
        <v>39</v>
      </c>
      <c r="AM8" s="107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12" t="s">
        <v>24</v>
      </c>
      <c r="U9" s="113" t="s">
        <v>24</v>
      </c>
      <c r="V9" s="113" t="s">
        <v>24</v>
      </c>
      <c r="W9" s="113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20"/>
      <c r="AH9" s="117"/>
      <c r="AI9" s="117"/>
      <c r="AJ9" s="117"/>
      <c r="AK9" s="117"/>
      <c r="AL9" s="117"/>
      <c r="AM9" s="12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26</v>
      </c>
      <c r="K10" s="130" t="s">
        <v>19</v>
      </c>
      <c r="L10" s="130" t="s">
        <v>26</v>
      </c>
      <c r="M10" s="130" t="s">
        <v>39</v>
      </c>
      <c r="N10" s="130" t="s">
        <v>28</v>
      </c>
      <c r="O10" s="90"/>
      <c r="P10" s="90"/>
      <c r="Q10" s="97"/>
      <c r="R10" s="39"/>
      <c r="S10" s="1"/>
      <c r="T10" s="112" t="s">
        <v>28</v>
      </c>
      <c r="U10" s="113" t="s">
        <v>28</v>
      </c>
      <c r="V10" s="106" t="s">
        <v>30</v>
      </c>
      <c r="W10" s="106" t="s">
        <v>30</v>
      </c>
      <c r="X10" s="113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20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13" t="s">
        <v>32</v>
      </c>
      <c r="W11" s="113" t="s">
        <v>32</v>
      </c>
      <c r="X11" s="106" t="s">
        <v>19</v>
      </c>
      <c r="Y11" s="106" t="s">
        <v>19</v>
      </c>
      <c r="Z11" s="114" t="s">
        <v>19</v>
      </c>
      <c r="AA11" s="1"/>
      <c r="AB11" s="1"/>
      <c r="AC11" s="1"/>
      <c r="AD11" s="1"/>
      <c r="AE11" s="57"/>
      <c r="AF11" s="59">
        <v>9</v>
      </c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2" t="s">
        <v>19</v>
      </c>
      <c r="U12" s="113" t="s">
        <v>19</v>
      </c>
      <c r="V12" s="106" t="s">
        <v>16</v>
      </c>
      <c r="W12" s="106" t="s">
        <v>16</v>
      </c>
      <c r="X12" s="106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3" t="s">
        <v>34</v>
      </c>
      <c r="X14" s="106" t="s">
        <v>26</v>
      </c>
      <c r="Y14" s="106" t="s">
        <v>26</v>
      </c>
      <c r="Z14" s="114" t="s">
        <v>26</v>
      </c>
      <c r="AA14" s="1"/>
      <c r="AB14" s="1"/>
      <c r="AC14" s="1"/>
      <c r="AD14" s="1"/>
      <c r="AE14" s="57"/>
      <c r="AF14" s="59">
        <v>12</v>
      </c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2" t="s">
        <v>26</v>
      </c>
      <c r="U15" s="113" t="s">
        <v>26</v>
      </c>
      <c r="V15" s="113" t="s">
        <v>26</v>
      </c>
      <c r="W15" s="113" t="s">
        <v>26</v>
      </c>
      <c r="X15" s="106" t="s">
        <v>39</v>
      </c>
      <c r="Y15" s="106" t="s">
        <v>39</v>
      </c>
      <c r="Z15" s="114" t="s">
        <v>39</v>
      </c>
      <c r="AA15" s="1"/>
      <c r="AB15" s="1"/>
      <c r="AC15" s="1"/>
      <c r="AD15" s="1"/>
      <c r="AE15" s="57"/>
      <c r="AF15" s="59">
        <v>13</v>
      </c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2" t="s">
        <v>39</v>
      </c>
      <c r="U16" s="113" t="s">
        <v>39</v>
      </c>
      <c r="V16" s="115" t="s">
        <v>39</v>
      </c>
      <c r="W16" s="108" t="s">
        <v>41</v>
      </c>
      <c r="X16" s="115" t="s">
        <v>41</v>
      </c>
      <c r="Y16" s="108" t="s">
        <v>42</v>
      </c>
      <c r="Z16" s="116" t="s">
        <v>43</v>
      </c>
      <c r="AA16" s="1"/>
      <c r="AB16" s="1"/>
      <c r="AC16" s="1"/>
      <c r="AD16" s="1"/>
      <c r="AE16" s="57"/>
      <c r="AF16" s="59">
        <v>14</v>
      </c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19" t="s">
        <v>45</v>
      </c>
      <c r="U17" s="116" t="s">
        <v>45</v>
      </c>
      <c r="V17" s="151">
        <f>J39</f>
        <v>58</v>
      </c>
      <c r="W17" s="152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8"/>
      <c r="AH17" s="115"/>
      <c r="AI17" s="115"/>
      <c r="AJ17" s="115"/>
      <c r="AK17" s="115"/>
      <c r="AL17" s="115"/>
      <c r="AM17" s="11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3">
        <v>3</v>
      </c>
      <c r="F18" s="154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213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212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4"/>
      <c r="AF22" s="124"/>
      <c r="AG22" s="124"/>
      <c r="AH22" s="124"/>
      <c r="AI22" s="124"/>
      <c r="AJ22" s="124"/>
      <c r="AK22" s="124"/>
      <c r="AL22" s="124"/>
    </row>
    <row r="23" spans="1:34" ht="20.25">
      <c r="A23" s="125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58</v>
      </c>
      <c r="K39" s="4" t="s">
        <v>2</v>
      </c>
      <c r="M39" s="123">
        <f>A40+E40+I40+O40+U40-AB40</f>
        <v>24</v>
      </c>
      <c r="N39" s="4" t="s">
        <v>3</v>
      </c>
      <c r="Q39" s="123">
        <f>SUM(B40:D40)+SUM(F40:H40)+SUM(J40:N40)+SUM(P40:T40)+SUM(V40:Z40)</f>
        <v>33</v>
      </c>
      <c r="R39" s="4" t="s">
        <v>4</v>
      </c>
    </row>
    <row r="40" spans="1:27" ht="20.25">
      <c r="A40" s="4">
        <v>8</v>
      </c>
      <c r="B40" s="4">
        <v>0</v>
      </c>
      <c r="C40" s="4">
        <v>2</v>
      </c>
      <c r="D40" s="4">
        <v>3</v>
      </c>
      <c r="E40" s="4">
        <v>6</v>
      </c>
      <c r="F40" s="4">
        <v>1</v>
      </c>
      <c r="G40" s="4">
        <v>2</v>
      </c>
      <c r="H40" s="4">
        <v>0</v>
      </c>
      <c r="I40" s="4">
        <v>6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3</v>
      </c>
      <c r="Q40" s="4">
        <v>0</v>
      </c>
      <c r="R40" s="142">
        <v>5</v>
      </c>
      <c r="S40">
        <v>4</v>
      </c>
      <c r="T40" s="6">
        <v>2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4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8</v>
      </c>
      <c r="B80" s="4">
        <v>0</v>
      </c>
      <c r="C80" s="4">
        <v>2</v>
      </c>
      <c r="D80" s="4">
        <v>3</v>
      </c>
      <c r="E80" s="4">
        <v>6</v>
      </c>
      <c r="F80" s="4">
        <v>1</v>
      </c>
      <c r="G80" s="4">
        <v>2</v>
      </c>
      <c r="H80" s="4">
        <v>0</v>
      </c>
      <c r="I80" s="4">
        <v>6</v>
      </c>
      <c r="J80" s="4">
        <v>1</v>
      </c>
      <c r="K80" s="4">
        <v>0</v>
      </c>
      <c r="L80" s="4">
        <v>2</v>
      </c>
      <c r="M80" s="4">
        <v>2</v>
      </c>
      <c r="N80" s="4">
        <v>4</v>
      </c>
      <c r="O80" s="4">
        <v>2</v>
      </c>
      <c r="P80" s="4">
        <v>3</v>
      </c>
      <c r="Q80" s="4">
        <v>0</v>
      </c>
      <c r="R80" s="4">
        <v>5</v>
      </c>
      <c r="S80">
        <v>4</v>
      </c>
      <c r="T80" s="6">
        <v>2</v>
      </c>
      <c r="U80" s="6">
        <v>2</v>
      </c>
      <c r="V80" s="6">
        <v>1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CNIS 2023, etapa a II-a - Solutii la Hexascrabble</dc:title>
  <dc:subject/>
  <dc:creator>Radu Radu</dc:creator>
  <cp:keywords/>
  <dc:description/>
  <cp:lastModifiedBy>c_mihai</cp:lastModifiedBy>
  <cp:lastPrinted>2006-12-01T19:38:53Z</cp:lastPrinted>
  <dcterms:created xsi:type="dcterms:W3CDTF">2001-05-24T14:51:23Z</dcterms:created>
  <dcterms:modified xsi:type="dcterms:W3CDTF">2023-05-19T17:41:11Z</dcterms:modified>
  <cp:category/>
  <cp:version/>
  <cp:contentType/>
  <cp:contentStatus/>
</cp:coreProperties>
</file>