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" activeTab="2"/>
  </bookViews>
  <sheets>
    <sheet name="Rating" sheetId="1" state="hidden" r:id="rId1"/>
    <sheet name="Jucatori" sheetId="2" state="hidden" r:id="rId2"/>
    <sheet name="Clasament CNIS" sheetId="3" r:id="rId3"/>
    <sheet name="Pe echipe CNSI" sheetId="4" r:id="rId4"/>
  </sheets>
  <definedNames>
    <definedName name="_xlnm.Print_Area" localSheetId="2">'Clasament CNIS'!$A$1:$X$32</definedName>
    <definedName name="_xlnm.Print_Area" localSheetId="1">'Jucatori'!$A$1:$C$31</definedName>
    <definedName name="_xlnm.Print_Area" localSheetId="3">'Pe echipe CNSI'!$A$1:$T$29</definedName>
  </definedNames>
  <calcPr fullCalcOnLoad="1"/>
</workbook>
</file>

<file path=xl/sharedStrings.xml><?xml version="1.0" encoding="utf-8"?>
<sst xmlns="http://schemas.openxmlformats.org/spreadsheetml/2006/main" count="333" uniqueCount="79">
  <si>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</si>
  <si>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</si>
  <si>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</si>
  <si>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</si>
  <si>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</si>
  <si>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</si>
  <si>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</si>
  <si>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</si>
  <si>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</si>
  <si>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</si>
  <si>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</si>
  <si>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</si>
  <si>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</si>
  <si>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</si>
  <si>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</si>
  <si>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</si>
  <si>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</si>
  <si>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</si>
  <si>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</si>
  <si>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</si>
  <si>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</si>
  <si>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</si>
  <si>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</si>
  <si>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</si>
  <si>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</si>
  <si>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</si>
  <si>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</si>
  <si>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</si>
  <si>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</si>
  <si>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</si>
  <si>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</si>
  <si>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</si>
  <si>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</si>
  <si>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</si>
  <si>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</si>
  <si>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</si>
  <si>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</si>
  <si>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</si>
  <si>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</si>
  <si>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</si>
  <si>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</si>
  <si>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</si>
  <si>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</si>
  <si>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</si>
  <si>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</si>
  <si>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</si>
  <si>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</si>
  <si>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</si>
  <si>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</si>
  <si>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</si>
  <si>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</si>
  <si>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SPINEI Andrei</t>
  </si>
  <si>
    <t>ENEA Gabriel</t>
  </si>
  <si>
    <t>Nume</t>
  </si>
  <si>
    <t>BUHAI Florin</t>
  </si>
  <si>
    <t>MIHAI Claudia</t>
  </si>
  <si>
    <t>PAPA Alice</t>
  </si>
  <si>
    <t>TUDOR Florin</t>
  </si>
  <si>
    <t>SANDU Cristina</t>
  </si>
  <si>
    <t>BEZAN Florica</t>
  </si>
  <si>
    <t>Farul</t>
  </si>
  <si>
    <t>HERMENEANU Simona</t>
  </si>
  <si>
    <t>BURDUCEA Nicolae</t>
  </si>
  <si>
    <t>AIOANEI Ionel</t>
  </si>
  <si>
    <t>CHIROSCA Paula</t>
  </si>
  <si>
    <t>MARIAN Traian</t>
  </si>
  <si>
    <t>BUTNARIU Daniel</t>
  </si>
  <si>
    <t>COSERI Sergiu</t>
  </si>
  <si>
    <t>Libere (33)</t>
  </si>
  <si>
    <t>NEACSU Iulia</t>
  </si>
  <si>
    <t>Duplicat clasic (44)</t>
  </si>
  <si>
    <t>Duplicat completiv(40)</t>
  </si>
  <si>
    <t>Anticipatie (45)</t>
  </si>
  <si>
    <t>Compunere (39)</t>
  </si>
  <si>
    <t>Duplicat eliptic (42)</t>
  </si>
  <si>
    <t>loc</t>
  </si>
  <si>
    <t>loc/pct</t>
  </si>
  <si>
    <t>CLASAMENT CNSI 2013, ET. 3, PIATRA NEAMT, 06-08.09.2013</t>
  </si>
  <si>
    <t>CNIS 2013, ET.3, P. NEAMT, 06-08 sept 2013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</si>
</sst>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55"/>
      <name val="Calibri"/>
      <family val="2"/>
    </font>
    <font>
      <sz val="8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3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0" xfId="91" applyFont="1" applyBorder="1" applyAlignment="1">
      <alignment horizontal="center"/>
      <protection/>
    </xf>
    <xf numFmtId="0" fontId="25" fillId="0" borderId="14" xfId="0" applyFont="1" applyBorder="1" applyAlignment="1">
      <alignment horizontal="center"/>
    </xf>
    <xf numFmtId="0" fontId="21" fillId="4" borderId="14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4" borderId="18" xfId="0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23" xfId="0" applyFont="1" applyFill="1" applyBorder="1" applyAlignment="1">
      <alignment/>
    </xf>
    <xf numFmtId="0" fontId="18" fillId="4" borderId="24" xfId="0" applyFont="1" applyFill="1" applyBorder="1" applyAlignment="1">
      <alignment/>
    </xf>
    <xf numFmtId="0" fontId="18" fillId="4" borderId="13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4" xfId="0" applyFont="1" applyBorder="1" applyAlignment="1">
      <alignment/>
    </xf>
    <xf numFmtId="0" fontId="29" fillId="4" borderId="18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left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0">
      <selection activeCell="A2" sqref="A2:I31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21">
        <v>1</v>
      </c>
      <c r="B2" s="19">
        <v>198</v>
      </c>
      <c r="C2" s="22" t="s">
        <v>29</v>
      </c>
      <c r="D2" s="23" t="s">
        <v>10</v>
      </c>
      <c r="E2" s="19">
        <v>207</v>
      </c>
      <c r="F2" s="19">
        <v>204</v>
      </c>
      <c r="G2" s="19">
        <v>195</v>
      </c>
      <c r="H2" s="19">
        <v>195</v>
      </c>
      <c r="I2" s="19">
        <v>189</v>
      </c>
    </row>
    <row r="3" spans="1:9" ht="15" customHeight="1">
      <c r="A3" s="21">
        <v>2</v>
      </c>
      <c r="B3" s="19">
        <v>190</v>
      </c>
      <c r="C3" s="22" t="s">
        <v>31</v>
      </c>
      <c r="D3" s="23" t="s">
        <v>21</v>
      </c>
      <c r="E3" s="19">
        <v>194</v>
      </c>
      <c r="F3" s="19">
        <v>193</v>
      </c>
      <c r="G3" s="19">
        <v>189</v>
      </c>
      <c r="H3" s="19">
        <v>203</v>
      </c>
      <c r="I3" s="19">
        <v>172</v>
      </c>
    </row>
    <row r="4" spans="1:9" ht="15" customHeight="1">
      <c r="A4" s="21">
        <v>3</v>
      </c>
      <c r="B4" s="19">
        <v>197</v>
      </c>
      <c r="C4" s="22" t="s">
        <v>30</v>
      </c>
      <c r="D4" s="23" t="s">
        <v>10</v>
      </c>
      <c r="E4" s="19">
        <v>201</v>
      </c>
      <c r="F4" s="19">
        <v>200</v>
      </c>
      <c r="G4" s="19">
        <v>201</v>
      </c>
      <c r="H4" s="19">
        <v>191</v>
      </c>
      <c r="I4" s="19">
        <v>192</v>
      </c>
    </row>
    <row r="5" spans="1:9" ht="15" customHeight="1">
      <c r="A5" s="21">
        <v>4</v>
      </c>
      <c r="B5" s="19">
        <v>184</v>
      </c>
      <c r="C5" s="22" t="s">
        <v>32</v>
      </c>
      <c r="D5" s="23" t="s">
        <v>21</v>
      </c>
      <c r="E5" s="19">
        <v>190</v>
      </c>
      <c r="F5" s="19">
        <v>182</v>
      </c>
      <c r="G5" s="19">
        <v>182</v>
      </c>
      <c r="H5" s="19">
        <v>187</v>
      </c>
      <c r="I5" s="19">
        <v>179</v>
      </c>
    </row>
    <row r="6" spans="1:9" ht="15" customHeight="1">
      <c r="A6" s="21">
        <v>5</v>
      </c>
      <c r="B6" s="19">
        <v>184</v>
      </c>
      <c r="C6" s="22" t="s">
        <v>62</v>
      </c>
      <c r="D6" s="23" t="s">
        <v>9</v>
      </c>
      <c r="E6" s="19">
        <v>198</v>
      </c>
      <c r="F6" s="19">
        <v>181</v>
      </c>
      <c r="G6" s="19">
        <v>172</v>
      </c>
      <c r="H6" s="19">
        <v>170</v>
      </c>
      <c r="I6" s="19">
        <v>200</v>
      </c>
    </row>
    <row r="7" spans="1:9" ht="15" customHeight="1">
      <c r="A7" s="21">
        <v>6</v>
      </c>
      <c r="B7" s="19">
        <v>184</v>
      </c>
      <c r="C7" s="22" t="s">
        <v>34</v>
      </c>
      <c r="D7" s="23" t="s">
        <v>21</v>
      </c>
      <c r="E7" s="19">
        <v>189</v>
      </c>
      <c r="F7" s="19">
        <v>191</v>
      </c>
      <c r="G7" s="19">
        <v>182</v>
      </c>
      <c r="H7" s="19">
        <v>177</v>
      </c>
      <c r="I7" s="19">
        <v>179</v>
      </c>
    </row>
    <row r="8" spans="1:9" ht="15" customHeight="1">
      <c r="A8" s="21">
        <v>7</v>
      </c>
      <c r="B8" s="19">
        <v>180</v>
      </c>
      <c r="C8" s="22" t="s">
        <v>33</v>
      </c>
      <c r="D8" s="23" t="s">
        <v>10</v>
      </c>
      <c r="E8" s="19">
        <v>182</v>
      </c>
      <c r="F8" s="19">
        <v>175</v>
      </c>
      <c r="G8" s="19">
        <v>186</v>
      </c>
      <c r="H8" s="19">
        <v>184</v>
      </c>
      <c r="I8" s="19">
        <v>173</v>
      </c>
    </row>
    <row r="9" spans="1:9" ht="15" customHeight="1">
      <c r="A9" s="21">
        <v>8</v>
      </c>
      <c r="B9" s="19">
        <v>169</v>
      </c>
      <c r="C9" s="22" t="s">
        <v>54</v>
      </c>
      <c r="D9" s="23" t="s">
        <v>21</v>
      </c>
      <c r="E9" s="19">
        <v>165</v>
      </c>
      <c r="F9" s="19">
        <v>171</v>
      </c>
      <c r="G9" s="19">
        <v>165</v>
      </c>
      <c r="H9" s="19">
        <v>169</v>
      </c>
      <c r="I9" s="19">
        <v>178</v>
      </c>
    </row>
    <row r="10" spans="1:9" ht="15" customHeight="1">
      <c r="A10" s="21">
        <v>9</v>
      </c>
      <c r="B10" s="19">
        <v>171</v>
      </c>
      <c r="C10" s="22" t="s">
        <v>38</v>
      </c>
      <c r="D10" s="23" t="s">
        <v>10</v>
      </c>
      <c r="E10" s="19">
        <v>172</v>
      </c>
      <c r="F10" s="19">
        <v>168</v>
      </c>
      <c r="G10" s="19">
        <v>169</v>
      </c>
      <c r="H10" s="19">
        <v>168</v>
      </c>
      <c r="I10" s="19">
        <v>177</v>
      </c>
    </row>
    <row r="11" spans="1:9" ht="15" customHeight="1">
      <c r="A11" s="21">
        <v>10</v>
      </c>
      <c r="B11" s="19">
        <v>167</v>
      </c>
      <c r="C11" s="22" t="s">
        <v>39</v>
      </c>
      <c r="D11" s="23" t="s">
        <v>21</v>
      </c>
      <c r="E11" s="19">
        <v>167</v>
      </c>
      <c r="F11" s="19">
        <v>165</v>
      </c>
      <c r="G11" s="19">
        <v>175</v>
      </c>
      <c r="H11" s="19">
        <v>174</v>
      </c>
      <c r="I11" s="19">
        <v>155</v>
      </c>
    </row>
    <row r="12" spans="1:9" ht="15" customHeight="1">
      <c r="A12" s="21">
        <v>11</v>
      </c>
      <c r="B12" s="19">
        <v>165</v>
      </c>
      <c r="C12" s="22" t="s">
        <v>36</v>
      </c>
      <c r="D12" s="23" t="s">
        <v>9</v>
      </c>
      <c r="E12" s="19">
        <v>162</v>
      </c>
      <c r="F12" s="19">
        <v>166</v>
      </c>
      <c r="G12" s="19">
        <v>166</v>
      </c>
      <c r="H12" s="19">
        <v>169</v>
      </c>
      <c r="I12" s="19">
        <v>161</v>
      </c>
    </row>
    <row r="13" spans="1:9" ht="15" customHeight="1">
      <c r="A13" s="21">
        <v>12</v>
      </c>
      <c r="B13" s="19">
        <v>166</v>
      </c>
      <c r="C13" s="22" t="s">
        <v>51</v>
      </c>
      <c r="D13" s="23" t="s">
        <v>21</v>
      </c>
      <c r="E13" s="19">
        <v>176</v>
      </c>
      <c r="F13" s="19">
        <v>180</v>
      </c>
      <c r="G13" s="19">
        <v>178</v>
      </c>
      <c r="H13" s="19">
        <v>126</v>
      </c>
      <c r="I13" s="19">
        <v>168</v>
      </c>
    </row>
    <row r="14" spans="1:9" ht="15" customHeight="1">
      <c r="A14" s="21">
        <v>13</v>
      </c>
      <c r="B14" s="19">
        <v>164</v>
      </c>
      <c r="C14" s="22" t="s">
        <v>35</v>
      </c>
      <c r="D14" s="23" t="s">
        <v>9</v>
      </c>
      <c r="E14" s="19">
        <v>165</v>
      </c>
      <c r="F14" s="19">
        <v>169</v>
      </c>
      <c r="G14" s="19">
        <v>161</v>
      </c>
      <c r="H14" s="19">
        <v>175</v>
      </c>
      <c r="I14" s="19">
        <v>150</v>
      </c>
    </row>
    <row r="15" spans="1:9" ht="15" customHeight="1">
      <c r="A15" s="21">
        <v>14</v>
      </c>
      <c r="B15" s="19">
        <v>163</v>
      </c>
      <c r="C15" s="22" t="s">
        <v>37</v>
      </c>
      <c r="D15" s="23" t="s">
        <v>21</v>
      </c>
      <c r="E15" s="19">
        <v>165</v>
      </c>
      <c r="F15" s="19">
        <v>158</v>
      </c>
      <c r="G15" s="19">
        <v>161</v>
      </c>
      <c r="H15" s="19">
        <v>175</v>
      </c>
      <c r="I15" s="19">
        <v>156</v>
      </c>
    </row>
    <row r="16" spans="1:9" ht="15" customHeight="1">
      <c r="A16" s="21">
        <v>15</v>
      </c>
      <c r="B16" s="19">
        <v>162</v>
      </c>
      <c r="C16" s="22" t="s">
        <v>56</v>
      </c>
      <c r="D16" s="23" t="s">
        <v>9</v>
      </c>
      <c r="E16" s="19">
        <v>160</v>
      </c>
      <c r="F16" s="19">
        <v>154</v>
      </c>
      <c r="G16" s="19">
        <v>159</v>
      </c>
      <c r="H16" s="19">
        <v>176</v>
      </c>
      <c r="I16" s="19">
        <v>164</v>
      </c>
    </row>
    <row r="17" spans="1:9" ht="15" customHeight="1">
      <c r="A17" s="21">
        <v>16</v>
      </c>
      <c r="B17" s="19">
        <v>158</v>
      </c>
      <c r="C17" s="22" t="s">
        <v>40</v>
      </c>
      <c r="D17" s="23" t="s">
        <v>21</v>
      </c>
      <c r="E17" s="19">
        <v>162</v>
      </c>
      <c r="F17" s="19">
        <v>156</v>
      </c>
      <c r="G17" s="19">
        <v>158</v>
      </c>
      <c r="H17" s="19">
        <v>162</v>
      </c>
      <c r="I17" s="19">
        <v>150</v>
      </c>
    </row>
    <row r="18" spans="1:9" ht="15" customHeight="1">
      <c r="A18" s="21">
        <v>17</v>
      </c>
      <c r="B18" s="19">
        <v>159</v>
      </c>
      <c r="C18" s="22" t="s">
        <v>55</v>
      </c>
      <c r="D18" s="23" t="s">
        <v>9</v>
      </c>
      <c r="E18" s="19">
        <v>172</v>
      </c>
      <c r="F18" s="19">
        <v>151</v>
      </c>
      <c r="G18" s="19">
        <v>157</v>
      </c>
      <c r="H18" s="19">
        <v>183</v>
      </c>
      <c r="I18" s="19">
        <v>132</v>
      </c>
    </row>
    <row r="19" spans="1:9" ht="15" customHeight="1">
      <c r="A19" s="21">
        <v>18</v>
      </c>
      <c r="B19" s="19">
        <v>150</v>
      </c>
      <c r="C19" s="22" t="s">
        <v>63</v>
      </c>
      <c r="D19" s="23" t="s">
        <v>8</v>
      </c>
      <c r="E19" s="19">
        <v>153</v>
      </c>
      <c r="F19" s="19">
        <v>145</v>
      </c>
      <c r="G19" s="19">
        <v>145</v>
      </c>
      <c r="H19" s="19">
        <v>149</v>
      </c>
      <c r="I19" s="19">
        <v>159</v>
      </c>
    </row>
    <row r="20" spans="1:9" ht="15" customHeight="1">
      <c r="A20" s="21">
        <v>19</v>
      </c>
      <c r="B20" s="19">
        <v>154</v>
      </c>
      <c r="C20" s="22" t="s">
        <v>64</v>
      </c>
      <c r="D20" s="23" t="s">
        <v>10</v>
      </c>
      <c r="E20" s="19">
        <v>155</v>
      </c>
      <c r="F20" s="19">
        <v>151</v>
      </c>
      <c r="G20" s="19">
        <v>147</v>
      </c>
      <c r="H20" s="19">
        <v>162</v>
      </c>
      <c r="I20" s="19">
        <v>153</v>
      </c>
    </row>
    <row r="21" spans="1:9" ht="15" customHeight="1">
      <c r="A21" s="21">
        <v>20</v>
      </c>
      <c r="B21" s="19">
        <v>140</v>
      </c>
      <c r="C21" s="22" t="s">
        <v>65</v>
      </c>
      <c r="D21" s="23" t="s">
        <v>8</v>
      </c>
      <c r="E21" s="19">
        <v>125</v>
      </c>
      <c r="F21" s="19">
        <v>129</v>
      </c>
      <c r="G21" s="19">
        <v>151</v>
      </c>
      <c r="H21" s="19">
        <v>145</v>
      </c>
      <c r="I21" s="19">
        <v>149</v>
      </c>
    </row>
    <row r="22" spans="1:9" ht="15" customHeight="1">
      <c r="A22" s="21">
        <v>21</v>
      </c>
      <c r="B22" s="19">
        <v>153</v>
      </c>
      <c r="C22" s="22" t="s">
        <v>66</v>
      </c>
      <c r="D22" s="23" t="s">
        <v>9</v>
      </c>
      <c r="E22" s="19">
        <v>173</v>
      </c>
      <c r="F22" s="19">
        <v>147</v>
      </c>
      <c r="G22" s="19">
        <v>168</v>
      </c>
      <c r="H22" s="19">
        <v>155</v>
      </c>
      <c r="I22" s="19">
        <v>123</v>
      </c>
    </row>
    <row r="23" spans="1:9" ht="15" customHeight="1">
      <c r="A23" s="21">
        <v>22</v>
      </c>
      <c r="B23" s="19">
        <v>147</v>
      </c>
      <c r="C23" s="22" t="s">
        <v>57</v>
      </c>
      <c r="D23" s="23" t="s">
        <v>8</v>
      </c>
      <c r="E23" s="19">
        <v>134</v>
      </c>
      <c r="F23" s="19">
        <v>130</v>
      </c>
      <c r="G23" s="19">
        <v>160</v>
      </c>
      <c r="H23" s="19">
        <v>173</v>
      </c>
      <c r="I23" s="19">
        <v>137</v>
      </c>
    </row>
    <row r="24" spans="1:9" ht="15" customHeight="1">
      <c r="A24" s="21">
        <v>23</v>
      </c>
      <c r="B24" s="19">
        <v>139</v>
      </c>
      <c r="C24" s="22" t="s">
        <v>59</v>
      </c>
      <c r="D24" s="23" t="s">
        <v>10</v>
      </c>
      <c r="E24" s="19">
        <v>154</v>
      </c>
      <c r="F24" s="19">
        <v>139</v>
      </c>
      <c r="G24" s="19">
        <v>128</v>
      </c>
      <c r="H24" s="19">
        <v>143</v>
      </c>
      <c r="I24" s="19">
        <v>133</v>
      </c>
    </row>
    <row r="25" spans="1:9" ht="15" customHeight="1">
      <c r="A25" s="21">
        <v>24</v>
      </c>
      <c r="B25" s="19">
        <v>146</v>
      </c>
      <c r="C25" s="22" t="s">
        <v>41</v>
      </c>
      <c r="D25" s="23" t="s">
        <v>21</v>
      </c>
      <c r="E25" s="19">
        <v>141</v>
      </c>
      <c r="F25" s="19">
        <v>144</v>
      </c>
      <c r="G25" s="19">
        <v>140</v>
      </c>
      <c r="H25" s="19">
        <v>139</v>
      </c>
      <c r="I25" s="19">
        <v>166</v>
      </c>
    </row>
    <row r="26" spans="1:9" ht="15" customHeight="1">
      <c r="A26" s="21">
        <v>25</v>
      </c>
      <c r="B26" s="19">
        <v>144</v>
      </c>
      <c r="C26" s="22" t="s">
        <v>52</v>
      </c>
      <c r="D26" s="23" t="s">
        <v>8</v>
      </c>
      <c r="E26" s="19">
        <v>148</v>
      </c>
      <c r="F26" s="19">
        <v>138</v>
      </c>
      <c r="G26" s="19">
        <v>140</v>
      </c>
      <c r="H26" s="19">
        <v>139</v>
      </c>
      <c r="I26" s="19">
        <v>154</v>
      </c>
    </row>
    <row r="27" spans="1:9" ht="15" customHeight="1">
      <c r="A27" s="21">
        <v>26</v>
      </c>
      <c r="B27" s="19">
        <v>138</v>
      </c>
      <c r="C27" s="22" t="s">
        <v>58</v>
      </c>
      <c r="D27" s="23" t="s">
        <v>21</v>
      </c>
      <c r="E27" s="19">
        <v>128</v>
      </c>
      <c r="F27" s="19">
        <v>142</v>
      </c>
      <c r="G27" s="19">
        <v>126</v>
      </c>
      <c r="H27" s="19">
        <v>134</v>
      </c>
      <c r="I27" s="19">
        <v>158</v>
      </c>
    </row>
    <row r="28" spans="1:9" ht="15">
      <c r="A28" s="21">
        <v>27</v>
      </c>
      <c r="B28" s="19">
        <v>134</v>
      </c>
      <c r="C28" s="22" t="s">
        <v>42</v>
      </c>
      <c r="D28" s="23" t="s">
        <v>8</v>
      </c>
      <c r="E28" s="19">
        <v>130</v>
      </c>
      <c r="F28" s="19">
        <v>132</v>
      </c>
      <c r="G28" s="19">
        <v>125</v>
      </c>
      <c r="H28" s="19">
        <v>138</v>
      </c>
      <c r="I28" s="19">
        <v>145</v>
      </c>
    </row>
    <row r="29" spans="1:9" ht="15">
      <c r="A29" s="21">
        <v>28</v>
      </c>
      <c r="B29" s="19">
        <v>124</v>
      </c>
      <c r="C29" s="22" t="s">
        <v>61</v>
      </c>
      <c r="D29" s="23" t="s">
        <v>60</v>
      </c>
      <c r="E29" s="19">
        <v>119</v>
      </c>
      <c r="F29" s="19">
        <v>128</v>
      </c>
      <c r="G29" s="19">
        <v>128</v>
      </c>
      <c r="H29" s="19">
        <v>118</v>
      </c>
      <c r="I29" s="19">
        <v>129</v>
      </c>
    </row>
    <row r="30" spans="1:9" ht="15">
      <c r="A30" s="21">
        <v>29</v>
      </c>
      <c r="B30" s="19">
        <v>0</v>
      </c>
      <c r="C30" s="22" t="s">
        <v>67</v>
      </c>
      <c r="D30" s="23" t="s">
        <v>8</v>
      </c>
      <c r="E30" s="19">
        <v>150</v>
      </c>
      <c r="F30" s="19">
        <v>150</v>
      </c>
      <c r="G30" s="19">
        <v>150</v>
      </c>
      <c r="H30" s="19">
        <v>150</v>
      </c>
      <c r="I30" s="19">
        <v>150</v>
      </c>
    </row>
    <row r="31" spans="1:9" ht="15">
      <c r="A31" s="14">
        <v>30</v>
      </c>
      <c r="B31" s="9"/>
      <c r="C31" s="7" t="s">
        <v>69</v>
      </c>
      <c r="D31" s="8" t="s">
        <v>9</v>
      </c>
      <c r="E31" s="10"/>
      <c r="F31" s="10"/>
      <c r="G31" s="10"/>
      <c r="H31" s="10"/>
      <c r="I31" s="10"/>
    </row>
    <row r="32" spans="1:9" ht="15">
      <c r="A32" s="14"/>
      <c r="B32" s="9"/>
      <c r="C32" s="7"/>
      <c r="D32" s="18"/>
      <c r="E32" s="19"/>
      <c r="F32" s="19"/>
      <c r="G32" s="19"/>
      <c r="H32" s="19"/>
      <c r="I32" s="19"/>
    </row>
    <row r="33" spans="1:9" ht="15">
      <c r="A33" s="14"/>
      <c r="B33" s="9"/>
      <c r="C33" s="7"/>
      <c r="D33" s="8"/>
      <c r="E33" s="10"/>
      <c r="F33" s="10"/>
      <c r="G33" s="10"/>
      <c r="H33" s="10"/>
      <c r="I33" s="10"/>
    </row>
  </sheetData>
  <sheetProtection/>
  <printOptions/>
  <pageMargins left="0.7" right="0.7" top="1.25" bottom="0.75" header="0.3" footer="0.3"/>
  <pageSetup fitToHeight="1" fitToWidth="1" horizontalDpi="300" verticalDpi="300" orientation="portrait" scale="88" r:id="rId1"/>
  <headerFooter alignWithMargins="0">
    <oddHeader>&amp;CCNIS ET 1 2012 BRASOV - 25-27.06.2012 -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7.57421875" style="1" customWidth="1"/>
    <col min="2" max="2" width="21.140625" style="1" customWidth="1"/>
    <col min="3" max="3" width="13.140625" style="1" customWidth="1"/>
  </cols>
  <sheetData>
    <row r="1" spans="1:3" ht="15">
      <c r="A1" s="75" t="s">
        <v>7</v>
      </c>
      <c r="B1" s="76" t="s">
        <v>53</v>
      </c>
      <c r="C1" s="77" t="s">
        <v>20</v>
      </c>
    </row>
    <row r="2" spans="1:3" ht="15">
      <c r="A2" s="26">
        <v>1</v>
      </c>
      <c r="B2" s="22" t="s">
        <v>29</v>
      </c>
      <c r="C2" s="23" t="s">
        <v>10</v>
      </c>
    </row>
    <row r="3" spans="1:3" ht="15">
      <c r="A3" s="21">
        <v>2</v>
      </c>
      <c r="B3" s="22" t="s">
        <v>31</v>
      </c>
      <c r="C3" s="23" t="s">
        <v>21</v>
      </c>
    </row>
    <row r="4" spans="1:3" ht="15">
      <c r="A4" s="21">
        <v>3</v>
      </c>
      <c r="B4" s="22" t="s">
        <v>30</v>
      </c>
      <c r="C4" s="23" t="s">
        <v>10</v>
      </c>
    </row>
    <row r="5" spans="1:3" ht="15">
      <c r="A5" s="21">
        <v>4</v>
      </c>
      <c r="B5" s="22" t="s">
        <v>32</v>
      </c>
      <c r="C5" s="23" t="s">
        <v>21</v>
      </c>
    </row>
    <row r="6" spans="1:3" ht="15">
      <c r="A6" s="21">
        <v>5</v>
      </c>
      <c r="B6" s="22" t="s">
        <v>62</v>
      </c>
      <c r="C6" s="23" t="s">
        <v>9</v>
      </c>
    </row>
    <row r="7" spans="1:3" ht="15">
      <c r="A7" s="21">
        <v>6</v>
      </c>
      <c r="B7" s="22" t="s">
        <v>34</v>
      </c>
      <c r="C7" s="23" t="s">
        <v>21</v>
      </c>
    </row>
    <row r="8" spans="1:3" ht="15">
      <c r="A8" s="21">
        <v>7</v>
      </c>
      <c r="B8" s="22" t="s">
        <v>33</v>
      </c>
      <c r="C8" s="23" t="s">
        <v>10</v>
      </c>
    </row>
    <row r="9" spans="1:3" ht="15">
      <c r="A9" s="21">
        <v>8</v>
      </c>
      <c r="B9" s="22" t="s">
        <v>54</v>
      </c>
      <c r="C9" s="23" t="s">
        <v>21</v>
      </c>
    </row>
    <row r="10" spans="1:3" ht="15">
      <c r="A10" s="21">
        <v>9</v>
      </c>
      <c r="B10" s="22" t="s">
        <v>38</v>
      </c>
      <c r="C10" s="23" t="s">
        <v>10</v>
      </c>
    </row>
    <row r="11" spans="1:3" ht="15">
      <c r="A11" s="21">
        <v>10</v>
      </c>
      <c r="B11" s="22" t="s">
        <v>39</v>
      </c>
      <c r="C11" s="23" t="s">
        <v>21</v>
      </c>
    </row>
    <row r="12" spans="1:3" ht="15">
      <c r="A12" s="21">
        <v>11</v>
      </c>
      <c r="B12" s="22" t="s">
        <v>36</v>
      </c>
      <c r="C12" s="23" t="s">
        <v>9</v>
      </c>
    </row>
    <row r="13" spans="1:3" ht="15">
      <c r="A13" s="21">
        <v>12</v>
      </c>
      <c r="B13" s="22" t="s">
        <v>51</v>
      </c>
      <c r="C13" s="23" t="s">
        <v>21</v>
      </c>
    </row>
    <row r="14" spans="1:3" ht="15">
      <c r="A14" s="21">
        <v>13</v>
      </c>
      <c r="B14" s="22" t="s">
        <v>35</v>
      </c>
      <c r="C14" s="23" t="s">
        <v>9</v>
      </c>
    </row>
    <row r="15" spans="1:3" ht="15">
      <c r="A15" s="21">
        <v>14</v>
      </c>
      <c r="B15" s="22" t="s">
        <v>37</v>
      </c>
      <c r="C15" s="23" t="s">
        <v>21</v>
      </c>
    </row>
    <row r="16" spans="1:3" ht="15">
      <c r="A16" s="21">
        <v>15</v>
      </c>
      <c r="B16" s="22" t="s">
        <v>56</v>
      </c>
      <c r="C16" s="23" t="s">
        <v>9</v>
      </c>
    </row>
    <row r="17" spans="1:3" ht="15">
      <c r="A17" s="21">
        <v>16</v>
      </c>
      <c r="B17" s="22" t="s">
        <v>40</v>
      </c>
      <c r="C17" s="23" t="s">
        <v>21</v>
      </c>
    </row>
    <row r="18" spans="1:3" ht="15">
      <c r="A18" s="21">
        <v>17</v>
      </c>
      <c r="B18" s="22" t="s">
        <v>55</v>
      </c>
      <c r="C18" s="23" t="s">
        <v>9</v>
      </c>
    </row>
    <row r="19" spans="1:3" ht="15">
      <c r="A19" s="21">
        <v>18</v>
      </c>
      <c r="B19" s="22" t="s">
        <v>63</v>
      </c>
      <c r="C19" s="23" t="s">
        <v>8</v>
      </c>
    </row>
    <row r="20" spans="1:3" ht="15">
      <c r="A20" s="21">
        <v>19</v>
      </c>
      <c r="B20" s="22" t="s">
        <v>64</v>
      </c>
      <c r="C20" s="23" t="s">
        <v>10</v>
      </c>
    </row>
    <row r="21" spans="1:3" ht="15">
      <c r="A21" s="21">
        <v>20</v>
      </c>
      <c r="B21" s="22" t="s">
        <v>65</v>
      </c>
      <c r="C21" s="23" t="s">
        <v>8</v>
      </c>
    </row>
    <row r="22" spans="1:3" ht="15">
      <c r="A22" s="21">
        <v>21</v>
      </c>
      <c r="B22" s="22" t="s">
        <v>66</v>
      </c>
      <c r="C22" s="23" t="s">
        <v>9</v>
      </c>
    </row>
    <row r="23" spans="1:3" ht="15">
      <c r="A23" s="21">
        <v>22</v>
      </c>
      <c r="B23" s="22" t="s">
        <v>57</v>
      </c>
      <c r="C23" s="23" t="s">
        <v>8</v>
      </c>
    </row>
    <row r="24" spans="1:3" ht="15">
      <c r="A24" s="21">
        <v>23</v>
      </c>
      <c r="B24" s="22" t="s">
        <v>59</v>
      </c>
      <c r="C24" s="23" t="s">
        <v>10</v>
      </c>
    </row>
    <row r="25" spans="1:3" ht="15">
      <c r="A25" s="21">
        <v>24</v>
      </c>
      <c r="B25" s="22" t="s">
        <v>41</v>
      </c>
      <c r="C25" s="23" t="s">
        <v>21</v>
      </c>
    </row>
    <row r="26" spans="1:3" ht="15">
      <c r="A26" s="21">
        <v>25</v>
      </c>
      <c r="B26" s="22" t="s">
        <v>52</v>
      </c>
      <c r="C26" s="23" t="s">
        <v>8</v>
      </c>
    </row>
    <row r="27" spans="1:3" ht="15">
      <c r="A27" s="21">
        <v>26</v>
      </c>
      <c r="B27" s="22" t="s">
        <v>58</v>
      </c>
      <c r="C27" s="23" t="s">
        <v>21</v>
      </c>
    </row>
    <row r="28" spans="1:3" ht="15">
      <c r="A28" s="21">
        <v>27</v>
      </c>
      <c r="B28" s="22" t="s">
        <v>42</v>
      </c>
      <c r="C28" s="23" t="s">
        <v>8</v>
      </c>
    </row>
    <row r="29" spans="1:3" ht="15">
      <c r="A29" s="21">
        <v>28</v>
      </c>
      <c r="B29" s="22" t="s">
        <v>61</v>
      </c>
      <c r="C29" s="23" t="s">
        <v>60</v>
      </c>
    </row>
    <row r="30" spans="1:3" ht="15">
      <c r="A30" s="21">
        <v>29</v>
      </c>
      <c r="B30" s="22" t="s">
        <v>67</v>
      </c>
      <c r="C30" s="23" t="s">
        <v>8</v>
      </c>
    </row>
    <row r="31" spans="1:3" ht="15">
      <c r="A31" s="1">
        <v>30</v>
      </c>
      <c r="B31" s="2" t="s">
        <v>69</v>
      </c>
      <c r="C31" s="2" t="s">
        <v>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&amp;CORDINEA LA MESE PENTRU TOATE
PROBELE ETAPEI 3 - PIATRA NEAMT 06-08.09.2013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PageLayoutView="0" workbookViewId="0" topLeftCell="A1">
      <selection activeCell="AA29" sqref="AA29"/>
    </sheetView>
  </sheetViews>
  <sheetFormatPr defaultColWidth="9.140625" defaultRowHeight="15"/>
  <cols>
    <col min="1" max="1" width="5.140625" style="1" customWidth="1"/>
    <col min="2" max="2" width="6.140625" style="3" customWidth="1"/>
    <col min="3" max="3" width="20.8515625" style="1" customWidth="1"/>
    <col min="4" max="4" width="13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4218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0" width="4.421875" style="4" customWidth="1"/>
    <col min="21" max="21" width="6.8515625" style="4" customWidth="1"/>
    <col min="22" max="22" width="6.7109375" style="5" customWidth="1"/>
    <col min="23" max="23" width="3.57421875" style="5" customWidth="1"/>
    <col min="24" max="24" width="6.8515625" style="0" customWidth="1"/>
  </cols>
  <sheetData>
    <row r="1" spans="1:24" ht="15">
      <c r="A1" s="87" t="s">
        <v>78</v>
      </c>
      <c r="B1" s="76"/>
      <c r="C1" s="88"/>
      <c r="D1" s="89"/>
      <c r="E1" s="91" t="s">
        <v>70</v>
      </c>
      <c r="F1" s="92"/>
      <c r="G1" s="93"/>
      <c r="H1" s="91" t="s">
        <v>71</v>
      </c>
      <c r="I1" s="92"/>
      <c r="J1" s="93"/>
      <c r="K1" s="91" t="s">
        <v>74</v>
      </c>
      <c r="L1" s="92"/>
      <c r="M1" s="93"/>
      <c r="N1" s="91" t="s">
        <v>73</v>
      </c>
      <c r="O1" s="92"/>
      <c r="P1" s="93"/>
      <c r="Q1" s="91" t="s">
        <v>72</v>
      </c>
      <c r="R1" s="92"/>
      <c r="S1" s="93"/>
      <c r="T1" s="91" t="s">
        <v>68</v>
      </c>
      <c r="U1" s="92"/>
      <c r="V1" s="92"/>
      <c r="W1" s="93"/>
      <c r="X1" s="90"/>
    </row>
    <row r="2" spans="1:24" ht="15">
      <c r="A2" s="86" t="s">
        <v>7</v>
      </c>
      <c r="B2" s="29" t="s">
        <v>0</v>
      </c>
      <c r="C2" s="11" t="s">
        <v>19</v>
      </c>
      <c r="D2" s="60" t="s">
        <v>24</v>
      </c>
      <c r="E2" s="34" t="s">
        <v>12</v>
      </c>
      <c r="F2" s="12" t="s">
        <v>13</v>
      </c>
      <c r="G2" s="35" t="s">
        <v>16</v>
      </c>
      <c r="H2" s="34" t="s">
        <v>12</v>
      </c>
      <c r="I2" s="12" t="s">
        <v>13</v>
      </c>
      <c r="J2" s="35" t="s">
        <v>16</v>
      </c>
      <c r="K2" s="34" t="s">
        <v>12</v>
      </c>
      <c r="L2" s="12" t="s">
        <v>13</v>
      </c>
      <c r="M2" s="35" t="s">
        <v>16</v>
      </c>
      <c r="N2" s="34" t="s">
        <v>12</v>
      </c>
      <c r="O2" s="12" t="s">
        <v>13</v>
      </c>
      <c r="P2" s="35" t="s">
        <v>16</v>
      </c>
      <c r="Q2" s="34" t="s">
        <v>12</v>
      </c>
      <c r="R2" s="12" t="s">
        <v>13</v>
      </c>
      <c r="S2" s="35" t="s">
        <v>16</v>
      </c>
      <c r="T2" s="50" t="s">
        <v>17</v>
      </c>
      <c r="U2" s="13" t="s">
        <v>18</v>
      </c>
      <c r="V2" s="12" t="s">
        <v>13</v>
      </c>
      <c r="W2" s="35" t="s">
        <v>16</v>
      </c>
      <c r="X2" s="56" t="s">
        <v>15</v>
      </c>
    </row>
    <row r="3" spans="1:24" ht="15">
      <c r="A3" s="71">
        <v>1</v>
      </c>
      <c r="B3" s="61">
        <v>1</v>
      </c>
      <c r="C3" s="62" t="s">
        <v>29</v>
      </c>
      <c r="D3" s="63" t="s">
        <v>10</v>
      </c>
      <c r="E3" s="36">
        <v>1097</v>
      </c>
      <c r="F3" s="37">
        <v>711</v>
      </c>
      <c r="G3" s="38">
        <v>1</v>
      </c>
      <c r="H3" s="36">
        <v>1319</v>
      </c>
      <c r="I3" s="37">
        <v>378</v>
      </c>
      <c r="J3" s="39">
        <v>8</v>
      </c>
      <c r="K3" s="36">
        <v>1269</v>
      </c>
      <c r="L3" s="37">
        <v>533</v>
      </c>
      <c r="M3" s="38">
        <v>3</v>
      </c>
      <c r="N3" s="44">
        <v>661</v>
      </c>
      <c r="O3" s="37">
        <v>696</v>
      </c>
      <c r="P3" s="38">
        <v>1</v>
      </c>
      <c r="Q3" s="36">
        <v>1279</v>
      </c>
      <c r="R3" s="37">
        <v>475</v>
      </c>
      <c r="S3" s="39">
        <v>5</v>
      </c>
      <c r="T3" s="36">
        <v>4</v>
      </c>
      <c r="U3" s="51">
        <v>35</v>
      </c>
      <c r="V3" s="37">
        <v>244</v>
      </c>
      <c r="W3" s="39">
        <v>13</v>
      </c>
      <c r="X3" s="57">
        <f aca="true" t="shared" si="0" ref="X3:X32">F3+I3+L3+O3+R3+V3</f>
        <v>3037</v>
      </c>
    </row>
    <row r="4" spans="1:24" ht="15">
      <c r="A4" s="72">
        <v>3</v>
      </c>
      <c r="B4" s="61">
        <v>2</v>
      </c>
      <c r="C4" s="62" t="s">
        <v>30</v>
      </c>
      <c r="D4" s="63" t="s">
        <v>10</v>
      </c>
      <c r="E4" s="36">
        <v>1084</v>
      </c>
      <c r="F4" s="37">
        <v>590</v>
      </c>
      <c r="G4" s="38">
        <v>2</v>
      </c>
      <c r="H4" s="36">
        <v>1309</v>
      </c>
      <c r="I4" s="37">
        <v>301</v>
      </c>
      <c r="J4" s="39">
        <v>12</v>
      </c>
      <c r="K4" s="36">
        <v>1142</v>
      </c>
      <c r="L4" s="37">
        <v>366</v>
      </c>
      <c r="M4" s="39">
        <v>9</v>
      </c>
      <c r="N4" s="44">
        <v>641</v>
      </c>
      <c r="O4" s="37">
        <v>521</v>
      </c>
      <c r="P4" s="38">
        <v>3</v>
      </c>
      <c r="Q4" s="36">
        <v>1563</v>
      </c>
      <c r="R4" s="37">
        <v>714</v>
      </c>
      <c r="S4" s="38">
        <v>1</v>
      </c>
      <c r="T4" s="36">
        <v>6</v>
      </c>
      <c r="U4" s="51">
        <v>538</v>
      </c>
      <c r="V4" s="37">
        <v>497</v>
      </c>
      <c r="W4" s="38">
        <v>3</v>
      </c>
      <c r="X4" s="57">
        <f t="shared" si="0"/>
        <v>2989</v>
      </c>
    </row>
    <row r="5" spans="1:24" ht="15">
      <c r="A5" s="72">
        <v>6</v>
      </c>
      <c r="B5" s="61">
        <v>3</v>
      </c>
      <c r="C5" s="62" t="s">
        <v>34</v>
      </c>
      <c r="D5" s="63" t="s">
        <v>21</v>
      </c>
      <c r="E5" s="36">
        <v>1077</v>
      </c>
      <c r="F5" s="37">
        <v>540</v>
      </c>
      <c r="G5" s="38">
        <v>3</v>
      </c>
      <c r="H5" s="36">
        <v>1341</v>
      </c>
      <c r="I5" s="37">
        <v>454</v>
      </c>
      <c r="J5" s="39">
        <v>5</v>
      </c>
      <c r="K5" s="36">
        <v>1277</v>
      </c>
      <c r="L5" s="37">
        <v>583</v>
      </c>
      <c r="M5" s="38">
        <v>2</v>
      </c>
      <c r="N5" s="45">
        <v>580</v>
      </c>
      <c r="O5" s="37">
        <v>373</v>
      </c>
      <c r="P5" s="39">
        <v>8</v>
      </c>
      <c r="Q5" s="36">
        <v>1028</v>
      </c>
      <c r="R5" s="37">
        <v>213</v>
      </c>
      <c r="S5" s="39">
        <v>20</v>
      </c>
      <c r="T5" s="40">
        <v>7</v>
      </c>
      <c r="U5" s="52">
        <v>362</v>
      </c>
      <c r="V5" s="37">
        <v>679</v>
      </c>
      <c r="W5" s="38">
        <v>1</v>
      </c>
      <c r="X5" s="57">
        <f t="shared" si="0"/>
        <v>2842</v>
      </c>
    </row>
    <row r="6" spans="1:24" ht="15">
      <c r="A6" s="72">
        <v>2</v>
      </c>
      <c r="B6" s="64">
        <v>4</v>
      </c>
      <c r="C6" s="65" t="s">
        <v>31</v>
      </c>
      <c r="D6" s="63" t="s">
        <v>21</v>
      </c>
      <c r="E6" s="36">
        <v>1069</v>
      </c>
      <c r="F6" s="37">
        <v>502</v>
      </c>
      <c r="G6" s="39">
        <v>4</v>
      </c>
      <c r="H6" s="36">
        <v>1398</v>
      </c>
      <c r="I6" s="37">
        <v>699</v>
      </c>
      <c r="J6" s="38">
        <v>1</v>
      </c>
      <c r="K6" s="36">
        <v>1170</v>
      </c>
      <c r="L6" s="37">
        <v>435</v>
      </c>
      <c r="M6" s="39">
        <v>6</v>
      </c>
      <c r="N6" s="44">
        <v>563</v>
      </c>
      <c r="O6" s="37">
        <v>332</v>
      </c>
      <c r="P6" s="39">
        <v>10</v>
      </c>
      <c r="Q6" s="36">
        <v>1309</v>
      </c>
      <c r="R6" s="37">
        <v>506</v>
      </c>
      <c r="S6" s="39">
        <v>4</v>
      </c>
      <c r="T6" s="36">
        <v>5</v>
      </c>
      <c r="U6" s="51">
        <v>-85</v>
      </c>
      <c r="V6" s="37">
        <v>343</v>
      </c>
      <c r="W6" s="39">
        <v>8</v>
      </c>
      <c r="X6" s="57">
        <f t="shared" si="0"/>
        <v>2817</v>
      </c>
    </row>
    <row r="7" spans="1:24" ht="15">
      <c r="A7" s="72">
        <v>5</v>
      </c>
      <c r="B7" s="64">
        <v>5</v>
      </c>
      <c r="C7" s="65" t="s">
        <v>62</v>
      </c>
      <c r="D7" s="63" t="s">
        <v>9</v>
      </c>
      <c r="E7" s="40">
        <v>1022</v>
      </c>
      <c r="F7" s="37">
        <v>232</v>
      </c>
      <c r="G7" s="39">
        <v>18</v>
      </c>
      <c r="H7" s="40">
        <v>1357</v>
      </c>
      <c r="I7" s="37">
        <v>576</v>
      </c>
      <c r="J7" s="38">
        <v>2</v>
      </c>
      <c r="K7" s="40">
        <v>1171</v>
      </c>
      <c r="L7" s="37">
        <v>463</v>
      </c>
      <c r="M7" s="39">
        <v>5</v>
      </c>
      <c r="N7" s="45">
        <v>598</v>
      </c>
      <c r="O7" s="37">
        <v>450</v>
      </c>
      <c r="P7" s="39">
        <v>5</v>
      </c>
      <c r="Q7" s="40">
        <v>1338</v>
      </c>
      <c r="R7" s="37">
        <v>544</v>
      </c>
      <c r="S7" s="38">
        <v>3</v>
      </c>
      <c r="T7" s="40">
        <v>6</v>
      </c>
      <c r="U7" s="52">
        <v>553</v>
      </c>
      <c r="V7" s="37">
        <v>550</v>
      </c>
      <c r="W7" s="38">
        <v>2</v>
      </c>
      <c r="X7" s="57">
        <f t="shared" si="0"/>
        <v>2815</v>
      </c>
    </row>
    <row r="8" spans="1:24" ht="15">
      <c r="A8" s="72">
        <v>8</v>
      </c>
      <c r="B8" s="64">
        <v>6</v>
      </c>
      <c r="C8" s="65" t="s">
        <v>54</v>
      </c>
      <c r="D8" s="63" t="s">
        <v>21</v>
      </c>
      <c r="E8" s="36">
        <v>1035</v>
      </c>
      <c r="F8" s="37">
        <v>259</v>
      </c>
      <c r="G8" s="39">
        <v>16</v>
      </c>
      <c r="H8" s="36">
        <v>1295</v>
      </c>
      <c r="I8" s="37">
        <v>284</v>
      </c>
      <c r="J8" s="39">
        <v>13</v>
      </c>
      <c r="K8" s="36">
        <v>1047</v>
      </c>
      <c r="L8" s="37">
        <v>235</v>
      </c>
      <c r="M8" s="39">
        <v>17</v>
      </c>
      <c r="N8" s="44">
        <v>646</v>
      </c>
      <c r="O8" s="37">
        <v>572</v>
      </c>
      <c r="P8" s="38">
        <v>2</v>
      </c>
      <c r="Q8" s="36">
        <v>1342</v>
      </c>
      <c r="R8" s="37">
        <v>593</v>
      </c>
      <c r="S8" s="38">
        <v>2</v>
      </c>
      <c r="T8" s="36">
        <v>5</v>
      </c>
      <c r="U8" s="51">
        <v>319</v>
      </c>
      <c r="V8" s="37">
        <v>423</v>
      </c>
      <c r="W8" s="39">
        <v>5</v>
      </c>
      <c r="X8" s="57">
        <f t="shared" si="0"/>
        <v>2366</v>
      </c>
    </row>
    <row r="9" spans="1:24" ht="15">
      <c r="A9" s="72">
        <v>4</v>
      </c>
      <c r="B9" s="64">
        <v>7</v>
      </c>
      <c r="C9" s="65" t="s">
        <v>32</v>
      </c>
      <c r="D9" s="63" t="s">
        <v>21</v>
      </c>
      <c r="E9" s="36">
        <v>1034</v>
      </c>
      <c r="F9" s="37">
        <v>245</v>
      </c>
      <c r="G9" s="39">
        <v>17</v>
      </c>
      <c r="H9" s="36">
        <v>1332</v>
      </c>
      <c r="I9" s="37">
        <v>401</v>
      </c>
      <c r="J9" s="39">
        <v>7</v>
      </c>
      <c r="K9" s="36">
        <v>1134</v>
      </c>
      <c r="L9" s="37">
        <v>328</v>
      </c>
      <c r="M9" s="39">
        <v>11</v>
      </c>
      <c r="N9" s="44">
        <v>521</v>
      </c>
      <c r="O9" s="37">
        <v>279</v>
      </c>
      <c r="P9" s="39">
        <v>13</v>
      </c>
      <c r="Q9" s="36">
        <v>1231</v>
      </c>
      <c r="R9" s="37">
        <v>447</v>
      </c>
      <c r="S9" s="39">
        <v>6</v>
      </c>
      <c r="T9" s="36">
        <v>5</v>
      </c>
      <c r="U9" s="51">
        <v>485</v>
      </c>
      <c r="V9" s="37">
        <v>456</v>
      </c>
      <c r="W9" s="39">
        <v>4</v>
      </c>
      <c r="X9" s="57">
        <f t="shared" si="0"/>
        <v>2156</v>
      </c>
    </row>
    <row r="10" spans="1:24" ht="15">
      <c r="A10" s="72">
        <v>7</v>
      </c>
      <c r="B10" s="64">
        <v>8</v>
      </c>
      <c r="C10" s="65" t="s">
        <v>33</v>
      </c>
      <c r="D10" s="63" t="s">
        <v>10</v>
      </c>
      <c r="E10" s="36">
        <v>1055</v>
      </c>
      <c r="F10" s="37">
        <v>355</v>
      </c>
      <c r="G10" s="39">
        <v>10</v>
      </c>
      <c r="H10" s="36">
        <v>1311</v>
      </c>
      <c r="I10" s="37">
        <v>337</v>
      </c>
      <c r="J10" s="39">
        <v>10</v>
      </c>
      <c r="K10" s="36">
        <v>1310</v>
      </c>
      <c r="L10" s="37">
        <v>705</v>
      </c>
      <c r="M10" s="38">
        <v>1</v>
      </c>
      <c r="N10" s="45">
        <v>128</v>
      </c>
      <c r="O10" s="37">
        <v>115</v>
      </c>
      <c r="P10" s="39">
        <v>26</v>
      </c>
      <c r="Q10" s="36">
        <v>1163</v>
      </c>
      <c r="R10" s="37">
        <v>379</v>
      </c>
      <c r="S10" s="39">
        <v>9</v>
      </c>
      <c r="T10" s="40">
        <v>3</v>
      </c>
      <c r="U10" s="52">
        <v>83</v>
      </c>
      <c r="V10" s="37">
        <v>183</v>
      </c>
      <c r="W10" s="39">
        <v>17</v>
      </c>
      <c r="X10" s="57">
        <f t="shared" si="0"/>
        <v>2074</v>
      </c>
    </row>
    <row r="11" spans="1:24" ht="15">
      <c r="A11" s="72">
        <v>9</v>
      </c>
      <c r="B11" s="64">
        <v>9</v>
      </c>
      <c r="C11" s="65" t="s">
        <v>38</v>
      </c>
      <c r="D11" s="63" t="s">
        <v>10</v>
      </c>
      <c r="E11" s="36">
        <v>1063</v>
      </c>
      <c r="F11" s="37">
        <v>471</v>
      </c>
      <c r="G11" s="39">
        <v>5</v>
      </c>
      <c r="H11" s="36">
        <v>1293</v>
      </c>
      <c r="I11" s="37">
        <v>268</v>
      </c>
      <c r="J11" s="39">
        <v>14</v>
      </c>
      <c r="K11" s="36">
        <v>922</v>
      </c>
      <c r="L11" s="37">
        <v>174</v>
      </c>
      <c r="M11" s="39">
        <v>22</v>
      </c>
      <c r="N11" s="44">
        <v>621</v>
      </c>
      <c r="O11" s="37">
        <v>483</v>
      </c>
      <c r="P11" s="39">
        <v>4</v>
      </c>
      <c r="Q11" s="36">
        <v>1007</v>
      </c>
      <c r="R11" s="37">
        <v>169</v>
      </c>
      <c r="S11" s="39">
        <v>24</v>
      </c>
      <c r="T11" s="36">
        <v>5</v>
      </c>
      <c r="U11" s="51">
        <v>264</v>
      </c>
      <c r="V11" s="37">
        <v>393</v>
      </c>
      <c r="W11" s="39">
        <v>6</v>
      </c>
      <c r="X11" s="57">
        <f t="shared" si="0"/>
        <v>1958</v>
      </c>
    </row>
    <row r="12" spans="1:28" ht="15">
      <c r="A12" s="72">
        <v>12</v>
      </c>
      <c r="B12" s="64">
        <v>10</v>
      </c>
      <c r="C12" s="65" t="s">
        <v>51</v>
      </c>
      <c r="D12" s="63" t="s">
        <v>21</v>
      </c>
      <c r="E12" s="36">
        <v>1063</v>
      </c>
      <c r="F12" s="37">
        <v>471</v>
      </c>
      <c r="G12" s="39">
        <v>5</v>
      </c>
      <c r="H12" s="36">
        <v>1345</v>
      </c>
      <c r="I12" s="37">
        <v>487</v>
      </c>
      <c r="J12" s="39">
        <v>4</v>
      </c>
      <c r="K12" s="36">
        <v>1075</v>
      </c>
      <c r="L12" s="37">
        <v>263</v>
      </c>
      <c r="M12" s="39">
        <v>15</v>
      </c>
      <c r="N12" s="44">
        <v>588</v>
      </c>
      <c r="O12" s="37">
        <v>422</v>
      </c>
      <c r="P12" s="39">
        <v>6</v>
      </c>
      <c r="Q12" s="47"/>
      <c r="R12" s="48"/>
      <c r="S12" s="38"/>
      <c r="T12" s="36">
        <v>4</v>
      </c>
      <c r="U12" s="51">
        <v>371</v>
      </c>
      <c r="V12" s="37">
        <v>300</v>
      </c>
      <c r="W12" s="39">
        <v>10</v>
      </c>
      <c r="X12" s="57">
        <f t="shared" si="0"/>
        <v>1943</v>
      </c>
      <c r="Y12" s="15"/>
      <c r="Z12" s="17"/>
      <c r="AA12" s="1"/>
      <c r="AB12" s="15"/>
    </row>
    <row r="13" spans="1:24" ht="15">
      <c r="A13" s="72">
        <v>21</v>
      </c>
      <c r="B13" s="64">
        <v>11</v>
      </c>
      <c r="C13" s="65" t="s">
        <v>66</v>
      </c>
      <c r="D13" s="63" t="s">
        <v>9</v>
      </c>
      <c r="E13" s="36">
        <v>1058</v>
      </c>
      <c r="F13" s="37">
        <v>375</v>
      </c>
      <c r="G13" s="39">
        <v>9</v>
      </c>
      <c r="H13" s="36">
        <v>1354</v>
      </c>
      <c r="I13" s="37">
        <v>525</v>
      </c>
      <c r="J13" s="38">
        <v>3</v>
      </c>
      <c r="K13" s="36">
        <v>1165</v>
      </c>
      <c r="L13" s="37">
        <v>410</v>
      </c>
      <c r="M13" s="39">
        <v>7</v>
      </c>
      <c r="N13" s="44">
        <v>510</v>
      </c>
      <c r="O13" s="37">
        <v>233</v>
      </c>
      <c r="P13" s="39">
        <v>16</v>
      </c>
      <c r="Q13" s="36">
        <v>228</v>
      </c>
      <c r="R13" s="37">
        <v>130</v>
      </c>
      <c r="S13" s="39">
        <v>28</v>
      </c>
      <c r="T13" s="36">
        <v>2.5</v>
      </c>
      <c r="U13" s="53">
        <v>-51</v>
      </c>
      <c r="V13" s="37">
        <v>155</v>
      </c>
      <c r="W13" s="39">
        <v>19</v>
      </c>
      <c r="X13" s="57">
        <f t="shared" si="0"/>
        <v>1828</v>
      </c>
    </row>
    <row r="14" spans="1:24" ht="15">
      <c r="A14" s="72">
        <v>11</v>
      </c>
      <c r="B14" s="64">
        <v>12</v>
      </c>
      <c r="C14" s="65" t="s">
        <v>36</v>
      </c>
      <c r="D14" s="63" t="s">
        <v>9</v>
      </c>
      <c r="E14" s="36">
        <v>1021</v>
      </c>
      <c r="F14" s="37">
        <v>220</v>
      </c>
      <c r="G14" s="39">
        <v>19</v>
      </c>
      <c r="H14" s="36">
        <v>1276</v>
      </c>
      <c r="I14" s="37">
        <v>239</v>
      </c>
      <c r="J14" s="39">
        <v>16</v>
      </c>
      <c r="K14" s="36">
        <v>142</v>
      </c>
      <c r="L14" s="37">
        <v>96</v>
      </c>
      <c r="M14" s="39">
        <v>30</v>
      </c>
      <c r="N14" s="45">
        <v>586</v>
      </c>
      <c r="O14" s="37">
        <v>396</v>
      </c>
      <c r="P14" s="39">
        <v>7</v>
      </c>
      <c r="Q14" s="36">
        <v>1228</v>
      </c>
      <c r="R14" s="37">
        <v>422</v>
      </c>
      <c r="S14" s="39">
        <v>7</v>
      </c>
      <c r="T14" s="40">
        <v>4</v>
      </c>
      <c r="U14" s="52">
        <v>233</v>
      </c>
      <c r="V14" s="37">
        <v>280</v>
      </c>
      <c r="W14" s="39">
        <v>11</v>
      </c>
      <c r="X14" s="57">
        <f t="shared" si="0"/>
        <v>1653</v>
      </c>
    </row>
    <row r="15" spans="1:24" ht="15">
      <c r="A15" s="72">
        <v>10</v>
      </c>
      <c r="B15" s="64">
        <v>13</v>
      </c>
      <c r="C15" s="65" t="s">
        <v>39</v>
      </c>
      <c r="D15" s="63" t="s">
        <v>21</v>
      </c>
      <c r="E15" s="36">
        <v>917</v>
      </c>
      <c r="F15" s="37">
        <v>124</v>
      </c>
      <c r="G15" s="39">
        <v>28</v>
      </c>
      <c r="H15" s="36">
        <v>1222</v>
      </c>
      <c r="I15" s="37">
        <v>131</v>
      </c>
      <c r="J15" s="39">
        <v>25</v>
      </c>
      <c r="K15" s="36">
        <v>1205</v>
      </c>
      <c r="L15" s="37">
        <v>495</v>
      </c>
      <c r="M15" s="39">
        <v>4</v>
      </c>
      <c r="N15" s="44">
        <v>373</v>
      </c>
      <c r="O15" s="37">
        <v>125</v>
      </c>
      <c r="P15" s="39">
        <v>25</v>
      </c>
      <c r="Q15" s="36">
        <v>1168</v>
      </c>
      <c r="R15" s="37">
        <v>400</v>
      </c>
      <c r="S15" s="39">
        <v>8</v>
      </c>
      <c r="T15" s="36">
        <v>5</v>
      </c>
      <c r="U15" s="53">
        <v>84</v>
      </c>
      <c r="V15" s="37">
        <v>367</v>
      </c>
      <c r="W15" s="39">
        <v>7</v>
      </c>
      <c r="X15" s="57">
        <f t="shared" si="0"/>
        <v>1642</v>
      </c>
    </row>
    <row r="16" spans="1:24" ht="15">
      <c r="A16" s="72">
        <v>13</v>
      </c>
      <c r="B16" s="64">
        <v>14</v>
      </c>
      <c r="C16" s="65" t="s">
        <v>35</v>
      </c>
      <c r="D16" s="63" t="s">
        <v>9</v>
      </c>
      <c r="E16" s="36">
        <v>1059</v>
      </c>
      <c r="F16" s="37">
        <v>396</v>
      </c>
      <c r="G16" s="39">
        <v>8</v>
      </c>
      <c r="H16" s="36">
        <v>1253</v>
      </c>
      <c r="I16" s="37">
        <v>199</v>
      </c>
      <c r="J16" s="39">
        <v>19</v>
      </c>
      <c r="K16" s="36">
        <v>1053</v>
      </c>
      <c r="L16" s="37">
        <v>249</v>
      </c>
      <c r="M16" s="39">
        <v>16</v>
      </c>
      <c r="N16" s="44">
        <v>519</v>
      </c>
      <c r="O16" s="37">
        <v>263</v>
      </c>
      <c r="P16" s="39">
        <v>14</v>
      </c>
      <c r="Q16" s="36">
        <v>1078</v>
      </c>
      <c r="R16" s="37">
        <v>250</v>
      </c>
      <c r="S16" s="39">
        <v>17</v>
      </c>
      <c r="T16" s="36">
        <v>4</v>
      </c>
      <c r="U16" s="53">
        <v>69</v>
      </c>
      <c r="V16" s="37">
        <v>262</v>
      </c>
      <c r="W16" s="39">
        <v>12</v>
      </c>
      <c r="X16" s="57">
        <f t="shared" si="0"/>
        <v>1619</v>
      </c>
    </row>
    <row r="17" spans="1:24" ht="15">
      <c r="A17" s="72">
        <v>19</v>
      </c>
      <c r="B17" s="64">
        <v>15</v>
      </c>
      <c r="C17" s="65" t="s">
        <v>64</v>
      </c>
      <c r="D17" s="63" t="s">
        <v>10</v>
      </c>
      <c r="E17" s="36">
        <v>1017</v>
      </c>
      <c r="F17" s="37">
        <v>196</v>
      </c>
      <c r="G17" s="39">
        <v>21</v>
      </c>
      <c r="H17" s="36">
        <v>1311</v>
      </c>
      <c r="I17" s="37">
        <v>337</v>
      </c>
      <c r="J17" s="39">
        <v>10</v>
      </c>
      <c r="K17" s="36">
        <v>1161</v>
      </c>
      <c r="L17" s="37">
        <v>387</v>
      </c>
      <c r="M17" s="39">
        <v>8</v>
      </c>
      <c r="N17" s="45">
        <v>453</v>
      </c>
      <c r="O17" s="37">
        <v>169</v>
      </c>
      <c r="P17" s="39">
        <v>21</v>
      </c>
      <c r="Q17" s="36">
        <v>1149</v>
      </c>
      <c r="R17" s="37">
        <v>360</v>
      </c>
      <c r="S17" s="39">
        <v>10</v>
      </c>
      <c r="T17" s="40">
        <v>3</v>
      </c>
      <c r="U17" s="52">
        <v>-302</v>
      </c>
      <c r="V17" s="37">
        <v>169</v>
      </c>
      <c r="W17" s="39">
        <v>18</v>
      </c>
      <c r="X17" s="57">
        <f t="shared" si="0"/>
        <v>1618</v>
      </c>
    </row>
    <row r="18" spans="1:24" ht="15">
      <c r="A18" s="72">
        <v>17</v>
      </c>
      <c r="B18" s="64">
        <v>16</v>
      </c>
      <c r="C18" s="65" t="s">
        <v>55</v>
      </c>
      <c r="D18" s="63" t="s">
        <v>9</v>
      </c>
      <c r="E18" s="36">
        <v>1021</v>
      </c>
      <c r="F18" s="37">
        <v>220</v>
      </c>
      <c r="G18" s="39">
        <v>19</v>
      </c>
      <c r="H18" s="36">
        <v>1276</v>
      </c>
      <c r="I18" s="37">
        <v>239</v>
      </c>
      <c r="J18" s="39">
        <v>16</v>
      </c>
      <c r="K18" s="36">
        <v>1121</v>
      </c>
      <c r="L18" s="37">
        <v>294</v>
      </c>
      <c r="M18" s="39">
        <v>13</v>
      </c>
      <c r="N18" s="44">
        <v>573</v>
      </c>
      <c r="O18" s="37">
        <v>352</v>
      </c>
      <c r="P18" s="39">
        <v>9</v>
      </c>
      <c r="Q18" s="36">
        <v>1137</v>
      </c>
      <c r="R18" s="37">
        <v>341</v>
      </c>
      <c r="S18" s="39">
        <v>11</v>
      </c>
      <c r="T18" s="36"/>
      <c r="U18" s="51"/>
      <c r="V18" s="37"/>
      <c r="W18" s="39"/>
      <c r="X18" s="57">
        <f t="shared" si="0"/>
        <v>1446</v>
      </c>
    </row>
    <row r="19" spans="1:24" ht="15">
      <c r="A19" s="72">
        <v>16</v>
      </c>
      <c r="B19" s="64">
        <v>17</v>
      </c>
      <c r="C19" s="65" t="s">
        <v>40</v>
      </c>
      <c r="D19" s="63" t="s">
        <v>21</v>
      </c>
      <c r="E19" s="36">
        <v>1037</v>
      </c>
      <c r="F19" s="37">
        <v>273</v>
      </c>
      <c r="G19" s="39">
        <v>15</v>
      </c>
      <c r="H19" s="36">
        <v>1278</v>
      </c>
      <c r="I19" s="37">
        <v>253</v>
      </c>
      <c r="J19" s="39">
        <v>15</v>
      </c>
      <c r="K19" s="36">
        <v>928</v>
      </c>
      <c r="L19" s="37">
        <v>186</v>
      </c>
      <c r="M19" s="39">
        <v>21</v>
      </c>
      <c r="N19" s="44">
        <v>379</v>
      </c>
      <c r="O19" s="37">
        <v>136</v>
      </c>
      <c r="P19" s="39">
        <v>24</v>
      </c>
      <c r="Q19" s="36">
        <v>1020</v>
      </c>
      <c r="R19" s="37">
        <v>201</v>
      </c>
      <c r="S19" s="39">
        <v>21</v>
      </c>
      <c r="T19" s="36">
        <v>5</v>
      </c>
      <c r="U19" s="51">
        <v>-231</v>
      </c>
      <c r="V19" s="37">
        <v>320</v>
      </c>
      <c r="W19" s="39">
        <v>9</v>
      </c>
      <c r="X19" s="57">
        <f t="shared" si="0"/>
        <v>1369</v>
      </c>
    </row>
    <row r="20" spans="1:24" ht="15">
      <c r="A20" s="72">
        <v>24</v>
      </c>
      <c r="B20" s="64">
        <v>18</v>
      </c>
      <c r="C20" s="65" t="s">
        <v>41</v>
      </c>
      <c r="D20" s="63" t="s">
        <v>21</v>
      </c>
      <c r="E20" s="36">
        <v>995</v>
      </c>
      <c r="F20" s="37">
        <v>163</v>
      </c>
      <c r="G20" s="39">
        <v>24</v>
      </c>
      <c r="H20" s="36">
        <v>1242</v>
      </c>
      <c r="I20" s="37">
        <v>175</v>
      </c>
      <c r="J20" s="39">
        <v>21</v>
      </c>
      <c r="K20" s="36">
        <v>1138</v>
      </c>
      <c r="L20" s="37">
        <v>346</v>
      </c>
      <c r="M20" s="39">
        <v>10</v>
      </c>
      <c r="N20" s="44">
        <v>496</v>
      </c>
      <c r="O20" s="37">
        <v>206</v>
      </c>
      <c r="P20" s="39">
        <v>18</v>
      </c>
      <c r="Q20" s="36">
        <v>1125</v>
      </c>
      <c r="R20" s="37">
        <v>308</v>
      </c>
      <c r="S20" s="39">
        <v>13</v>
      </c>
      <c r="T20" s="36">
        <v>2</v>
      </c>
      <c r="U20" s="51">
        <v>-441</v>
      </c>
      <c r="V20" s="37">
        <v>118</v>
      </c>
      <c r="W20" s="39">
        <v>22</v>
      </c>
      <c r="X20" s="57">
        <f t="shared" si="0"/>
        <v>1316</v>
      </c>
    </row>
    <row r="21" spans="1:24" ht="15">
      <c r="A21" s="72">
        <v>23</v>
      </c>
      <c r="B21" s="64">
        <v>19</v>
      </c>
      <c r="C21" s="65" t="s">
        <v>59</v>
      </c>
      <c r="D21" s="63" t="s">
        <v>10</v>
      </c>
      <c r="E21" s="36">
        <v>1054</v>
      </c>
      <c r="F21" s="37">
        <v>337</v>
      </c>
      <c r="G21" s="39">
        <v>11</v>
      </c>
      <c r="H21" s="36">
        <v>1161</v>
      </c>
      <c r="I21" s="37">
        <v>102</v>
      </c>
      <c r="J21" s="39">
        <v>28</v>
      </c>
      <c r="K21" s="36">
        <v>920</v>
      </c>
      <c r="L21" s="37">
        <v>163</v>
      </c>
      <c r="M21" s="39">
        <v>23</v>
      </c>
      <c r="N21" s="44">
        <v>511</v>
      </c>
      <c r="O21" s="37">
        <v>248</v>
      </c>
      <c r="P21" s="39">
        <v>15</v>
      </c>
      <c r="Q21" s="36">
        <v>1045</v>
      </c>
      <c r="R21" s="37">
        <v>237</v>
      </c>
      <c r="S21" s="39">
        <v>18</v>
      </c>
      <c r="T21" s="36">
        <v>4</v>
      </c>
      <c r="U21" s="51">
        <v>-128</v>
      </c>
      <c r="V21" s="37">
        <v>197</v>
      </c>
      <c r="W21" s="39">
        <v>16</v>
      </c>
      <c r="X21" s="57">
        <f t="shared" si="0"/>
        <v>1284</v>
      </c>
    </row>
    <row r="22" spans="1:24" ht="15">
      <c r="A22" s="72">
        <v>15</v>
      </c>
      <c r="B22" s="64">
        <v>20</v>
      </c>
      <c r="C22" s="65" t="s">
        <v>56</v>
      </c>
      <c r="D22" s="63" t="s">
        <v>9</v>
      </c>
      <c r="E22" s="36">
        <v>1044</v>
      </c>
      <c r="F22" s="37">
        <v>288</v>
      </c>
      <c r="G22" s="39">
        <v>14</v>
      </c>
      <c r="H22" s="36">
        <v>1180</v>
      </c>
      <c r="I22" s="37">
        <v>111</v>
      </c>
      <c r="J22" s="39">
        <v>27</v>
      </c>
      <c r="K22" s="36">
        <v>929</v>
      </c>
      <c r="L22" s="37">
        <v>210</v>
      </c>
      <c r="M22" s="39">
        <v>19</v>
      </c>
      <c r="N22" s="44">
        <v>540</v>
      </c>
      <c r="O22" s="37">
        <v>296</v>
      </c>
      <c r="P22" s="39">
        <v>12</v>
      </c>
      <c r="Q22" s="36">
        <v>959</v>
      </c>
      <c r="R22" s="37">
        <v>149</v>
      </c>
      <c r="S22" s="39">
        <v>26</v>
      </c>
      <c r="T22" s="36">
        <v>4</v>
      </c>
      <c r="U22" s="51">
        <v>-85</v>
      </c>
      <c r="V22" s="37">
        <v>212</v>
      </c>
      <c r="W22" s="39">
        <v>15</v>
      </c>
      <c r="X22" s="57">
        <f t="shared" si="0"/>
        <v>1266</v>
      </c>
    </row>
    <row r="23" spans="1:24" ht="15">
      <c r="A23" s="72">
        <v>14</v>
      </c>
      <c r="B23" s="64">
        <v>21</v>
      </c>
      <c r="C23" s="65" t="s">
        <v>37</v>
      </c>
      <c r="D23" s="63" t="s">
        <v>21</v>
      </c>
      <c r="E23" s="36">
        <v>958</v>
      </c>
      <c r="F23" s="37">
        <v>134</v>
      </c>
      <c r="G23" s="39">
        <v>27</v>
      </c>
      <c r="H23" s="36">
        <v>1315</v>
      </c>
      <c r="I23" s="37">
        <v>357</v>
      </c>
      <c r="J23" s="39">
        <v>9</v>
      </c>
      <c r="K23" s="36">
        <v>824</v>
      </c>
      <c r="L23" s="37">
        <v>133</v>
      </c>
      <c r="M23" s="39">
        <v>26</v>
      </c>
      <c r="N23" s="44">
        <v>464</v>
      </c>
      <c r="O23" s="37">
        <v>181</v>
      </c>
      <c r="P23" s="39">
        <v>20</v>
      </c>
      <c r="Q23" s="36">
        <v>1132</v>
      </c>
      <c r="R23" s="37">
        <v>324</v>
      </c>
      <c r="S23" s="39">
        <v>12</v>
      </c>
      <c r="T23" s="36">
        <v>2</v>
      </c>
      <c r="U23" s="51">
        <v>-513</v>
      </c>
      <c r="V23" s="37">
        <v>107</v>
      </c>
      <c r="W23" s="39">
        <v>23</v>
      </c>
      <c r="X23" s="57">
        <f t="shared" si="0"/>
        <v>1236</v>
      </c>
    </row>
    <row r="24" spans="1:24" ht="15">
      <c r="A24" s="73">
        <v>30</v>
      </c>
      <c r="B24" s="64">
        <v>22</v>
      </c>
      <c r="C24" s="66" t="s">
        <v>69</v>
      </c>
      <c r="D24" s="67" t="s">
        <v>9</v>
      </c>
      <c r="E24" s="36">
        <v>965</v>
      </c>
      <c r="F24" s="37">
        <v>143</v>
      </c>
      <c r="G24" s="39">
        <v>26</v>
      </c>
      <c r="H24" s="36">
        <v>1337</v>
      </c>
      <c r="I24" s="37">
        <v>426</v>
      </c>
      <c r="J24" s="39">
        <v>6</v>
      </c>
      <c r="K24" s="36">
        <v>1130</v>
      </c>
      <c r="L24" s="37">
        <v>310</v>
      </c>
      <c r="M24" s="39">
        <v>12</v>
      </c>
      <c r="N24" s="44">
        <v>0</v>
      </c>
      <c r="O24" s="37">
        <v>78</v>
      </c>
      <c r="P24" s="39">
        <v>30</v>
      </c>
      <c r="Q24" s="36">
        <v>1094</v>
      </c>
      <c r="R24" s="37">
        <v>278</v>
      </c>
      <c r="S24" s="39">
        <v>15</v>
      </c>
      <c r="T24" s="36"/>
      <c r="U24" s="51"/>
      <c r="V24" s="37"/>
      <c r="W24" s="39"/>
      <c r="X24" s="57">
        <f t="shared" si="0"/>
        <v>1235</v>
      </c>
    </row>
    <row r="25" spans="1:24" ht="15">
      <c r="A25" s="72">
        <v>20</v>
      </c>
      <c r="B25" s="64">
        <v>23</v>
      </c>
      <c r="C25" s="65" t="s">
        <v>65</v>
      </c>
      <c r="D25" s="63" t="s">
        <v>8</v>
      </c>
      <c r="E25" s="36">
        <v>1046</v>
      </c>
      <c r="F25" s="37">
        <v>303</v>
      </c>
      <c r="G25" s="39">
        <v>13</v>
      </c>
      <c r="H25" s="36">
        <v>1160</v>
      </c>
      <c r="I25" s="37">
        <v>93</v>
      </c>
      <c r="J25" s="39">
        <v>29</v>
      </c>
      <c r="K25" s="36">
        <v>773</v>
      </c>
      <c r="L25" s="37">
        <v>114</v>
      </c>
      <c r="M25" s="39">
        <v>28</v>
      </c>
      <c r="N25" s="44">
        <v>559</v>
      </c>
      <c r="O25" s="37">
        <v>313</v>
      </c>
      <c r="P25" s="39">
        <v>11</v>
      </c>
      <c r="Q25" s="36">
        <v>882</v>
      </c>
      <c r="R25" s="37">
        <v>139</v>
      </c>
      <c r="S25" s="39">
        <v>27</v>
      </c>
      <c r="T25" s="36">
        <v>2</v>
      </c>
      <c r="U25" s="51">
        <v>-433</v>
      </c>
      <c r="V25" s="37">
        <v>130</v>
      </c>
      <c r="W25" s="39">
        <v>21</v>
      </c>
      <c r="X25" s="57">
        <f t="shared" si="0"/>
        <v>1092</v>
      </c>
    </row>
    <row r="26" spans="1:24" ht="15">
      <c r="A26" s="72">
        <v>18</v>
      </c>
      <c r="B26" s="64">
        <v>24</v>
      </c>
      <c r="C26" s="65" t="s">
        <v>63</v>
      </c>
      <c r="D26" s="63" t="s">
        <v>8</v>
      </c>
      <c r="E26" s="36">
        <v>1012</v>
      </c>
      <c r="F26" s="37">
        <v>185</v>
      </c>
      <c r="G26" s="39">
        <v>22</v>
      </c>
      <c r="H26" s="36">
        <v>1191</v>
      </c>
      <c r="I26" s="37">
        <v>121</v>
      </c>
      <c r="J26" s="39">
        <v>26</v>
      </c>
      <c r="K26" s="36">
        <v>908</v>
      </c>
      <c r="L26" s="37">
        <v>153</v>
      </c>
      <c r="M26" s="39">
        <v>24</v>
      </c>
      <c r="N26" s="44">
        <v>433</v>
      </c>
      <c r="O26" s="37">
        <v>146</v>
      </c>
      <c r="P26" s="39">
        <v>23</v>
      </c>
      <c r="Q26" s="36">
        <v>1041</v>
      </c>
      <c r="R26" s="37">
        <v>225</v>
      </c>
      <c r="S26" s="39">
        <v>19</v>
      </c>
      <c r="T26" s="36">
        <v>4</v>
      </c>
      <c r="U26" s="51">
        <v>-45</v>
      </c>
      <c r="V26" s="37">
        <v>228</v>
      </c>
      <c r="W26" s="39">
        <v>14</v>
      </c>
      <c r="X26" s="57">
        <f t="shared" si="0"/>
        <v>1058</v>
      </c>
    </row>
    <row r="27" spans="1:24" ht="15" customHeight="1">
      <c r="A27" s="72">
        <v>22</v>
      </c>
      <c r="B27" s="64">
        <v>25</v>
      </c>
      <c r="C27" s="65" t="s">
        <v>57</v>
      </c>
      <c r="D27" s="63" t="s">
        <v>8</v>
      </c>
      <c r="E27" s="36">
        <v>1050</v>
      </c>
      <c r="F27" s="37">
        <v>320</v>
      </c>
      <c r="G27" s="39">
        <v>12</v>
      </c>
      <c r="H27" s="36">
        <v>1247</v>
      </c>
      <c r="I27" s="37">
        <v>187</v>
      </c>
      <c r="J27" s="39">
        <v>20</v>
      </c>
      <c r="K27" s="36">
        <v>880</v>
      </c>
      <c r="L27" s="37">
        <v>143</v>
      </c>
      <c r="M27" s="39">
        <v>25</v>
      </c>
      <c r="N27" s="44">
        <v>505</v>
      </c>
      <c r="O27" s="37">
        <v>220</v>
      </c>
      <c r="P27" s="39">
        <v>17</v>
      </c>
      <c r="Q27" s="36">
        <v>980</v>
      </c>
      <c r="R27" s="37">
        <v>158</v>
      </c>
      <c r="S27" s="39">
        <v>25</v>
      </c>
      <c r="T27" s="36"/>
      <c r="U27" s="51"/>
      <c r="V27" s="37"/>
      <c r="W27" s="39"/>
      <c r="X27" s="57">
        <f t="shared" si="0"/>
        <v>1028</v>
      </c>
    </row>
    <row r="28" spans="1:24" ht="15">
      <c r="A28" s="72">
        <v>27</v>
      </c>
      <c r="B28" s="64">
        <v>26</v>
      </c>
      <c r="C28" s="65" t="s">
        <v>42</v>
      </c>
      <c r="D28" s="63" t="s">
        <v>8</v>
      </c>
      <c r="E28" s="36">
        <v>895</v>
      </c>
      <c r="F28" s="37">
        <v>115</v>
      </c>
      <c r="G28" s="39">
        <v>29</v>
      </c>
      <c r="H28" s="36">
        <v>1231</v>
      </c>
      <c r="I28" s="37">
        <v>142</v>
      </c>
      <c r="J28" s="39">
        <v>24</v>
      </c>
      <c r="K28" s="36">
        <v>929</v>
      </c>
      <c r="L28" s="37">
        <v>210</v>
      </c>
      <c r="M28" s="39">
        <v>19</v>
      </c>
      <c r="N28" s="45">
        <v>66</v>
      </c>
      <c r="O28" s="37">
        <v>86</v>
      </c>
      <c r="P28" s="39">
        <v>29</v>
      </c>
      <c r="Q28" s="36">
        <v>1094</v>
      </c>
      <c r="R28" s="37">
        <v>278</v>
      </c>
      <c r="S28" s="39">
        <v>15</v>
      </c>
      <c r="T28" s="54">
        <v>2.5</v>
      </c>
      <c r="U28" s="52">
        <v>-531</v>
      </c>
      <c r="V28" s="37">
        <v>143</v>
      </c>
      <c r="W28" s="39">
        <v>20</v>
      </c>
      <c r="X28" s="57">
        <f t="shared" si="0"/>
        <v>974</v>
      </c>
    </row>
    <row r="29" spans="1:24" ht="15">
      <c r="A29" s="72">
        <v>26</v>
      </c>
      <c r="B29" s="64">
        <v>27</v>
      </c>
      <c r="C29" s="65" t="s">
        <v>58</v>
      </c>
      <c r="D29" s="63" t="s">
        <v>21</v>
      </c>
      <c r="E29" s="36">
        <v>980</v>
      </c>
      <c r="F29" s="37">
        <v>153</v>
      </c>
      <c r="G29" s="39">
        <v>25</v>
      </c>
      <c r="H29" s="36">
        <v>1260</v>
      </c>
      <c r="I29" s="37">
        <v>212</v>
      </c>
      <c r="J29" s="39">
        <v>18</v>
      </c>
      <c r="K29" s="36">
        <v>959</v>
      </c>
      <c r="L29" s="37">
        <v>222</v>
      </c>
      <c r="M29" s="39">
        <v>18</v>
      </c>
      <c r="N29" s="44">
        <v>490</v>
      </c>
      <c r="O29" s="37">
        <v>193</v>
      </c>
      <c r="P29" s="39">
        <v>19</v>
      </c>
      <c r="Q29" s="36">
        <v>1016</v>
      </c>
      <c r="R29" s="37">
        <v>190</v>
      </c>
      <c r="S29" s="39">
        <v>22</v>
      </c>
      <c r="T29" s="36"/>
      <c r="U29" s="51"/>
      <c r="V29" s="51"/>
      <c r="W29" s="39"/>
      <c r="X29" s="57">
        <f t="shared" si="0"/>
        <v>970</v>
      </c>
    </row>
    <row r="30" spans="1:24" ht="15">
      <c r="A30" s="72">
        <v>29</v>
      </c>
      <c r="B30" s="64">
        <v>28</v>
      </c>
      <c r="C30" s="65" t="s">
        <v>67</v>
      </c>
      <c r="D30" s="63" t="s">
        <v>8</v>
      </c>
      <c r="E30" s="36">
        <v>1060</v>
      </c>
      <c r="F30" s="37">
        <v>418</v>
      </c>
      <c r="G30" s="39">
        <v>7</v>
      </c>
      <c r="H30" s="36">
        <v>1241</v>
      </c>
      <c r="I30" s="37">
        <v>152</v>
      </c>
      <c r="J30" s="39">
        <v>23</v>
      </c>
      <c r="K30" s="36">
        <v>759</v>
      </c>
      <c r="L30" s="37">
        <v>104</v>
      </c>
      <c r="M30" s="39">
        <v>29</v>
      </c>
      <c r="N30" s="44">
        <v>98</v>
      </c>
      <c r="O30" s="37">
        <v>96</v>
      </c>
      <c r="P30" s="39">
        <v>28</v>
      </c>
      <c r="Q30" s="36">
        <v>1016</v>
      </c>
      <c r="R30" s="37">
        <v>190</v>
      </c>
      <c r="S30" s="39">
        <v>22</v>
      </c>
      <c r="T30" s="36"/>
      <c r="U30" s="51"/>
      <c r="V30" s="37"/>
      <c r="W30" s="39"/>
      <c r="X30" s="57">
        <f t="shared" si="0"/>
        <v>960</v>
      </c>
    </row>
    <row r="31" spans="1:24" ht="15">
      <c r="A31" s="72">
        <v>25</v>
      </c>
      <c r="B31" s="64">
        <v>29</v>
      </c>
      <c r="C31" s="65" t="s">
        <v>52</v>
      </c>
      <c r="D31" s="63" t="s">
        <v>8</v>
      </c>
      <c r="E31" s="36">
        <v>860</v>
      </c>
      <c r="F31" s="37">
        <v>107</v>
      </c>
      <c r="G31" s="39">
        <v>30</v>
      </c>
      <c r="H31" s="36">
        <v>1242</v>
      </c>
      <c r="I31" s="37">
        <v>175</v>
      </c>
      <c r="J31" s="39">
        <v>21</v>
      </c>
      <c r="K31" s="36">
        <v>1084</v>
      </c>
      <c r="L31" s="37">
        <v>278</v>
      </c>
      <c r="M31" s="39">
        <v>14</v>
      </c>
      <c r="N31" s="44">
        <v>115</v>
      </c>
      <c r="O31" s="37">
        <v>105</v>
      </c>
      <c r="P31" s="39">
        <v>27</v>
      </c>
      <c r="Q31" s="36">
        <v>1101</v>
      </c>
      <c r="R31" s="37">
        <v>292</v>
      </c>
      <c r="S31" s="39">
        <v>14</v>
      </c>
      <c r="T31" s="36"/>
      <c r="U31" s="53"/>
      <c r="V31" s="37"/>
      <c r="W31" s="39"/>
      <c r="X31" s="57">
        <f t="shared" si="0"/>
        <v>957</v>
      </c>
    </row>
    <row r="32" spans="1:24" ht="15">
      <c r="A32" s="74">
        <v>28</v>
      </c>
      <c r="B32" s="68">
        <v>30</v>
      </c>
      <c r="C32" s="69" t="s">
        <v>61</v>
      </c>
      <c r="D32" s="70" t="s">
        <v>60</v>
      </c>
      <c r="E32" s="41">
        <v>1010</v>
      </c>
      <c r="F32" s="42">
        <v>174</v>
      </c>
      <c r="G32" s="43">
        <v>23</v>
      </c>
      <c r="H32" s="41">
        <v>1152</v>
      </c>
      <c r="I32" s="42">
        <v>84</v>
      </c>
      <c r="J32" s="43">
        <v>30</v>
      </c>
      <c r="K32" s="41">
        <v>799</v>
      </c>
      <c r="L32" s="42">
        <v>123</v>
      </c>
      <c r="M32" s="43">
        <v>27</v>
      </c>
      <c r="N32" s="46">
        <v>450</v>
      </c>
      <c r="O32" s="42">
        <v>158</v>
      </c>
      <c r="P32" s="43">
        <v>22</v>
      </c>
      <c r="Q32" s="49"/>
      <c r="R32" s="42"/>
      <c r="S32" s="43"/>
      <c r="T32" s="41">
        <v>2</v>
      </c>
      <c r="U32" s="55">
        <v>-551</v>
      </c>
      <c r="V32" s="42">
        <v>95</v>
      </c>
      <c r="W32" s="43">
        <v>24</v>
      </c>
      <c r="X32" s="58">
        <f t="shared" si="0"/>
        <v>634</v>
      </c>
    </row>
    <row r="33" spans="1:24" ht="15">
      <c r="A33" s="59"/>
      <c r="B33" s="16"/>
      <c r="C33" s="7"/>
      <c r="D33" s="8"/>
      <c r="E33" s="15"/>
      <c r="F33" s="1"/>
      <c r="G33" s="4"/>
      <c r="H33" s="15"/>
      <c r="I33" s="15"/>
      <c r="J33" s="15"/>
      <c r="K33" s="15"/>
      <c r="L33" s="1"/>
      <c r="M33" s="15"/>
      <c r="N33" s="17"/>
      <c r="O33" s="1"/>
      <c r="Q33" s="20"/>
      <c r="R33" s="1"/>
      <c r="S33" s="15"/>
      <c r="T33" s="15"/>
      <c r="U33" s="15"/>
      <c r="V33" s="1"/>
      <c r="W33" s="4"/>
      <c r="X33" s="3"/>
    </row>
    <row r="34" spans="1:24" ht="15">
      <c r="A34" s="14"/>
      <c r="B34" s="16"/>
      <c r="C34" s="7"/>
      <c r="D34" s="8"/>
      <c r="E34" s="15"/>
      <c r="F34" s="1"/>
      <c r="G34" s="15"/>
      <c r="H34" s="15"/>
      <c r="I34" s="15"/>
      <c r="J34" s="15"/>
      <c r="K34" s="15"/>
      <c r="L34" s="15"/>
      <c r="M34" s="15"/>
      <c r="N34" s="17"/>
      <c r="O34" s="15"/>
      <c r="P34" s="15"/>
      <c r="Q34" s="20"/>
      <c r="R34" s="15"/>
      <c r="S34" s="15"/>
      <c r="T34" s="15"/>
      <c r="U34" s="15"/>
      <c r="V34" s="1"/>
      <c r="W34" s="15"/>
      <c r="X34" s="3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47" right="0.7086614173228347" top="1.02" bottom="0.7480314960629921" header="0.52" footer="0.31496062992125984"/>
  <pageSetup fitToHeight="1" fitToWidth="1" horizontalDpi="300" verticalDpi="300" orientation="landscape" paperSize="9" scale="78" r:id="rId1"/>
  <headerFooter alignWithMargins="0">
    <oddHeader>&amp;CCNIS 2013, PIATRA NEAMT, ETAPA a 3-a, 06-08.09.2013 — 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96" zoomScaleNormal="9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" sqref="A6:B9"/>
    </sheetView>
  </sheetViews>
  <sheetFormatPr defaultColWidth="9.140625" defaultRowHeight="15"/>
  <cols>
    <col min="1" max="1" width="13.421875" style="6" customWidth="1"/>
    <col min="2" max="2" width="7.140625" style="3" customWidth="1"/>
    <col min="3" max="3" width="17.7109375" style="0" customWidth="1"/>
    <col min="4" max="4" width="6.57421875" style="1" bestFit="1" customWidth="1"/>
    <col min="5" max="5" width="6.57421875" style="1" customWidth="1"/>
    <col min="6" max="6" width="16.140625" style="0" customWidth="1"/>
    <col min="7" max="7" width="8.28125" style="1" customWidth="1"/>
    <col min="8" max="8" width="6.8515625" style="1" customWidth="1"/>
    <col min="9" max="9" width="16.00390625" style="0" customWidth="1"/>
    <col min="10" max="10" width="8.00390625" style="1" customWidth="1"/>
    <col min="11" max="11" width="7.00390625" style="1" customWidth="1"/>
    <col min="12" max="12" width="17.28125" style="0" customWidth="1"/>
    <col min="13" max="13" width="7.421875" style="1" customWidth="1"/>
    <col min="14" max="14" width="7.00390625" style="1" customWidth="1"/>
    <col min="15" max="15" width="16.28125" style="0" customWidth="1"/>
    <col min="16" max="16" width="7.140625" style="1" customWidth="1"/>
    <col min="17" max="17" width="6.8515625" style="1" customWidth="1"/>
    <col min="18" max="18" width="16.28125" style="0" customWidth="1"/>
    <col min="19" max="19" width="6.140625" style="1" customWidth="1"/>
    <col min="20" max="20" width="6.8515625" style="3" customWidth="1"/>
  </cols>
  <sheetData>
    <row r="1" spans="1:20" s="33" customFormat="1" ht="15.7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33" customFormat="1" ht="15.75">
      <c r="A2" s="32"/>
      <c r="B2" s="25"/>
      <c r="D2" s="24"/>
      <c r="E2" s="24"/>
      <c r="F2" s="32"/>
      <c r="G2" s="24"/>
      <c r="H2" s="24"/>
      <c r="J2" s="24"/>
      <c r="K2" s="24"/>
      <c r="M2" s="24"/>
      <c r="N2" s="24"/>
      <c r="P2" s="24"/>
      <c r="Q2" s="24"/>
      <c r="S2" s="24"/>
      <c r="T2" s="25"/>
    </row>
    <row r="3" spans="1:20" s="79" customFormat="1" ht="15">
      <c r="A3" s="78" t="s">
        <v>20</v>
      </c>
      <c r="B3" s="76" t="s">
        <v>15</v>
      </c>
      <c r="C3" s="94" t="s">
        <v>11</v>
      </c>
      <c r="D3" s="94"/>
      <c r="E3" s="94"/>
      <c r="F3" s="94" t="s">
        <v>14</v>
      </c>
      <c r="G3" s="94"/>
      <c r="H3" s="94"/>
      <c r="I3" s="94" t="s">
        <v>28</v>
      </c>
      <c r="J3" s="94"/>
      <c r="K3" s="94"/>
      <c r="L3" s="94" t="s">
        <v>43</v>
      </c>
      <c r="M3" s="94"/>
      <c r="N3" s="94"/>
      <c r="O3" s="94" t="s">
        <v>44</v>
      </c>
      <c r="P3" s="94"/>
      <c r="Q3" s="94"/>
      <c r="R3" s="94" t="s">
        <v>45</v>
      </c>
      <c r="S3" s="94"/>
      <c r="T3" s="94"/>
    </row>
    <row r="4" spans="1:20" s="31" customFormat="1" ht="15.75" thickBot="1">
      <c r="A4" s="81" t="s">
        <v>75</v>
      </c>
      <c r="B4" s="80"/>
      <c r="C4" s="30" t="s">
        <v>19</v>
      </c>
      <c r="D4" s="30" t="s">
        <v>22</v>
      </c>
      <c r="E4" s="30" t="s">
        <v>23</v>
      </c>
      <c r="F4" s="30" t="s">
        <v>19</v>
      </c>
      <c r="G4" s="30" t="s">
        <v>46</v>
      </c>
      <c r="H4" s="30" t="s">
        <v>23</v>
      </c>
      <c r="I4" s="30" t="s">
        <v>19</v>
      </c>
      <c r="J4" s="30" t="s">
        <v>47</v>
      </c>
      <c r="K4" s="30" t="s">
        <v>23</v>
      </c>
      <c r="L4" s="30" t="s">
        <v>19</v>
      </c>
      <c r="M4" s="30" t="s">
        <v>48</v>
      </c>
      <c r="N4" s="30" t="s">
        <v>23</v>
      </c>
      <c r="O4" s="30" t="s">
        <v>19</v>
      </c>
      <c r="P4" s="30" t="s">
        <v>49</v>
      </c>
      <c r="Q4" s="30" t="s">
        <v>23</v>
      </c>
      <c r="R4" s="30" t="s">
        <v>19</v>
      </c>
      <c r="S4" s="30" t="s">
        <v>50</v>
      </c>
      <c r="T4" s="30" t="s">
        <v>76</v>
      </c>
    </row>
    <row r="5" spans="1:20" s="84" customFormat="1" ht="15">
      <c r="A5" s="82"/>
      <c r="B5" s="83"/>
      <c r="D5" s="37"/>
      <c r="E5" s="37"/>
      <c r="G5" s="37"/>
      <c r="H5" s="83"/>
      <c r="J5" s="37"/>
      <c r="K5" s="37"/>
      <c r="M5" s="37"/>
      <c r="N5" s="37"/>
      <c r="P5" s="37"/>
      <c r="Q5" s="37"/>
      <c r="S5" s="37"/>
      <c r="T5" s="83"/>
    </row>
    <row r="6" spans="1:20" s="84" customFormat="1" ht="15">
      <c r="A6" s="82" t="s">
        <v>10</v>
      </c>
      <c r="B6" s="83"/>
      <c r="C6" s="84" t="s">
        <v>29</v>
      </c>
      <c r="D6" s="37">
        <v>711</v>
      </c>
      <c r="E6" s="83"/>
      <c r="F6" s="84" t="s">
        <v>29</v>
      </c>
      <c r="G6" s="37">
        <v>378</v>
      </c>
      <c r="H6" s="83"/>
      <c r="I6" s="84" t="s">
        <v>33</v>
      </c>
      <c r="J6" s="37">
        <v>705</v>
      </c>
      <c r="K6" s="83"/>
      <c r="L6" s="84" t="s">
        <v>29</v>
      </c>
      <c r="M6" s="37">
        <v>696</v>
      </c>
      <c r="N6" s="83"/>
      <c r="O6" s="84" t="s">
        <v>30</v>
      </c>
      <c r="P6" s="37">
        <v>714</v>
      </c>
      <c r="Q6" s="83"/>
      <c r="R6" s="84" t="s">
        <v>30</v>
      </c>
      <c r="S6" s="37">
        <v>497</v>
      </c>
      <c r="T6" s="83"/>
    </row>
    <row r="7" spans="1:20" s="84" customFormat="1" ht="15">
      <c r="A7" s="82"/>
      <c r="B7" s="83"/>
      <c r="C7" s="84" t="s">
        <v>30</v>
      </c>
      <c r="D7" s="37">
        <v>590</v>
      </c>
      <c r="E7" s="83"/>
      <c r="F7" s="84" t="s">
        <v>33</v>
      </c>
      <c r="G7" s="37">
        <v>337</v>
      </c>
      <c r="H7" s="83"/>
      <c r="I7" s="84" t="s">
        <v>29</v>
      </c>
      <c r="J7" s="37">
        <v>533</v>
      </c>
      <c r="K7" s="83"/>
      <c r="L7" s="84" t="s">
        <v>30</v>
      </c>
      <c r="M7" s="37">
        <v>521</v>
      </c>
      <c r="N7" s="83"/>
      <c r="O7" s="84" t="s">
        <v>29</v>
      </c>
      <c r="P7" s="37">
        <v>475</v>
      </c>
      <c r="Q7" s="83"/>
      <c r="R7" s="84" t="s">
        <v>38</v>
      </c>
      <c r="S7" s="37">
        <v>393</v>
      </c>
      <c r="T7" s="83"/>
    </row>
    <row r="8" spans="1:20" s="84" customFormat="1" ht="15">
      <c r="A8" s="82"/>
      <c r="B8" s="83"/>
      <c r="C8" s="84" t="s">
        <v>38</v>
      </c>
      <c r="D8" s="37">
        <v>471</v>
      </c>
      <c r="E8" s="83">
        <v>1</v>
      </c>
      <c r="F8" s="84" t="s">
        <v>64</v>
      </c>
      <c r="G8" s="37">
        <v>337</v>
      </c>
      <c r="H8" s="83">
        <v>3</v>
      </c>
      <c r="I8" s="84" t="s">
        <v>64</v>
      </c>
      <c r="J8" s="37">
        <v>387</v>
      </c>
      <c r="K8" s="83">
        <v>1</v>
      </c>
      <c r="L8" s="84" t="s">
        <v>38</v>
      </c>
      <c r="M8" s="37">
        <v>483</v>
      </c>
      <c r="N8" s="83">
        <v>1</v>
      </c>
      <c r="O8" s="84" t="s">
        <v>33</v>
      </c>
      <c r="P8" s="37">
        <v>379</v>
      </c>
      <c r="Q8" s="83">
        <v>1</v>
      </c>
      <c r="R8" s="84" t="s">
        <v>29</v>
      </c>
      <c r="S8" s="37">
        <v>244</v>
      </c>
      <c r="T8" s="83">
        <v>1</v>
      </c>
    </row>
    <row r="9" spans="1:20" s="27" customFormat="1" ht="15">
      <c r="A9" s="85">
        <v>1</v>
      </c>
      <c r="B9" s="28">
        <f>E9+H9+K9+N9+Q9+T9</f>
        <v>3001</v>
      </c>
      <c r="D9" s="28">
        <f>SUM(D6:D8)</f>
        <v>1772</v>
      </c>
      <c r="E9" s="28">
        <v>575</v>
      </c>
      <c r="G9" s="28">
        <f>SUM(G6:G8)</f>
        <v>1052</v>
      </c>
      <c r="H9" s="28">
        <v>312</v>
      </c>
      <c r="J9" s="28">
        <f>SUM(J6:J8)</f>
        <v>1625</v>
      </c>
      <c r="K9" s="28">
        <v>575</v>
      </c>
      <c r="M9" s="28">
        <f>SUM(M6:M8)</f>
        <v>1700</v>
      </c>
      <c r="N9" s="28">
        <v>575</v>
      </c>
      <c r="P9" s="28">
        <f>SUM(P6:P8)</f>
        <v>1568</v>
      </c>
      <c r="Q9" s="28">
        <v>575</v>
      </c>
      <c r="S9" s="28">
        <f>SUM(S6:S8)</f>
        <v>1134</v>
      </c>
      <c r="T9" s="28">
        <v>389</v>
      </c>
    </row>
    <row r="10" spans="1:20" s="84" customFormat="1" ht="15">
      <c r="A10" s="82"/>
      <c r="B10" s="83"/>
      <c r="D10" s="37"/>
      <c r="E10" s="37"/>
      <c r="G10" s="37"/>
      <c r="H10" s="83"/>
      <c r="J10" s="37"/>
      <c r="K10" s="37"/>
      <c r="M10" s="37"/>
      <c r="N10" s="37"/>
      <c r="P10" s="37"/>
      <c r="Q10" s="37"/>
      <c r="S10" s="37"/>
      <c r="T10" s="83"/>
    </row>
    <row r="11" spans="1:20" s="84" customFormat="1" ht="15">
      <c r="A11" s="82" t="s">
        <v>21</v>
      </c>
      <c r="B11" s="83"/>
      <c r="C11" s="84" t="s">
        <v>34</v>
      </c>
      <c r="D11" s="37">
        <v>540</v>
      </c>
      <c r="E11" s="37"/>
      <c r="F11" s="84" t="s">
        <v>31</v>
      </c>
      <c r="G11" s="37">
        <v>699</v>
      </c>
      <c r="H11" s="83"/>
      <c r="I11" s="84" t="s">
        <v>34</v>
      </c>
      <c r="J11" s="37">
        <v>583</v>
      </c>
      <c r="K11" s="83"/>
      <c r="L11" s="84" t="s">
        <v>54</v>
      </c>
      <c r="M11" s="37">
        <v>572</v>
      </c>
      <c r="N11" s="83"/>
      <c r="O11" s="84" t="s">
        <v>54</v>
      </c>
      <c r="P11" s="37">
        <v>593</v>
      </c>
      <c r="Q11" s="83"/>
      <c r="R11" s="84" t="s">
        <v>34</v>
      </c>
      <c r="S11" s="37">
        <v>679</v>
      </c>
      <c r="T11" s="83"/>
    </row>
    <row r="12" spans="1:20" s="84" customFormat="1" ht="15">
      <c r="A12" s="82"/>
      <c r="B12" s="83"/>
      <c r="C12" s="84" t="s">
        <v>31</v>
      </c>
      <c r="D12" s="37">
        <v>502</v>
      </c>
      <c r="E12" s="37"/>
      <c r="F12" s="84" t="s">
        <v>51</v>
      </c>
      <c r="G12" s="37">
        <v>487</v>
      </c>
      <c r="H12" s="83"/>
      <c r="I12" s="84" t="s">
        <v>39</v>
      </c>
      <c r="J12" s="37">
        <v>495</v>
      </c>
      <c r="K12" s="83"/>
      <c r="L12" s="84" t="s">
        <v>51</v>
      </c>
      <c r="M12" s="37">
        <v>422</v>
      </c>
      <c r="N12" s="83"/>
      <c r="O12" s="84" t="s">
        <v>31</v>
      </c>
      <c r="P12" s="37">
        <v>506</v>
      </c>
      <c r="Q12" s="83"/>
      <c r="R12" s="84" t="s">
        <v>32</v>
      </c>
      <c r="S12" s="37">
        <v>456</v>
      </c>
      <c r="T12" s="83"/>
    </row>
    <row r="13" spans="1:20" s="84" customFormat="1" ht="15">
      <c r="A13" s="82"/>
      <c r="B13" s="83"/>
      <c r="C13" s="84" t="s">
        <v>51</v>
      </c>
      <c r="D13" s="37">
        <v>471</v>
      </c>
      <c r="E13" s="83">
        <v>2</v>
      </c>
      <c r="F13" s="84" t="s">
        <v>34</v>
      </c>
      <c r="G13" s="37">
        <v>454</v>
      </c>
      <c r="H13" s="83">
        <v>1</v>
      </c>
      <c r="I13" s="84" t="s">
        <v>31</v>
      </c>
      <c r="J13" s="37">
        <v>435</v>
      </c>
      <c r="K13" s="83">
        <v>2</v>
      </c>
      <c r="L13" s="84" t="s">
        <v>34</v>
      </c>
      <c r="M13" s="37">
        <v>373</v>
      </c>
      <c r="N13" s="83">
        <v>2</v>
      </c>
      <c r="O13" s="84" t="s">
        <v>32</v>
      </c>
      <c r="P13" s="37">
        <v>447</v>
      </c>
      <c r="Q13" s="83">
        <v>2</v>
      </c>
      <c r="R13" s="84" t="s">
        <v>54</v>
      </c>
      <c r="S13" s="37">
        <v>423</v>
      </c>
      <c r="T13" s="83">
        <v>2</v>
      </c>
    </row>
    <row r="14" spans="1:20" s="27" customFormat="1" ht="15">
      <c r="A14" s="85">
        <v>2</v>
      </c>
      <c r="B14" s="28">
        <f>E14+H14+K14+N14+Q14+T14</f>
        <v>2706</v>
      </c>
      <c r="D14" s="28">
        <f>SUM(D11:D13)</f>
        <v>1513</v>
      </c>
      <c r="E14" s="28">
        <v>389</v>
      </c>
      <c r="G14" s="28">
        <f>SUM(G11:G13)</f>
        <v>1640</v>
      </c>
      <c r="H14" s="28">
        <v>575</v>
      </c>
      <c r="J14" s="28">
        <f>SUM(J11:J13)</f>
        <v>1513</v>
      </c>
      <c r="K14" s="28">
        <v>389</v>
      </c>
      <c r="M14" s="28">
        <f>SUM(M11:M13)</f>
        <v>1367</v>
      </c>
      <c r="N14" s="28">
        <v>389</v>
      </c>
      <c r="P14" s="28">
        <f>SUM(P11:P13)</f>
        <v>1546</v>
      </c>
      <c r="Q14" s="28">
        <v>389</v>
      </c>
      <c r="S14" s="28">
        <f>SUM(S11:S13)</f>
        <v>1558</v>
      </c>
      <c r="T14" s="28">
        <v>575</v>
      </c>
    </row>
    <row r="15" spans="1:20" s="84" customFormat="1" ht="15">
      <c r="A15" s="82"/>
      <c r="B15" s="83"/>
      <c r="D15" s="37"/>
      <c r="E15" s="83"/>
      <c r="G15" s="37"/>
      <c r="H15" s="83"/>
      <c r="J15" s="37"/>
      <c r="K15" s="37"/>
      <c r="M15" s="37"/>
      <c r="N15" s="37"/>
      <c r="P15" s="37"/>
      <c r="Q15" s="37"/>
      <c r="S15" s="37"/>
      <c r="T15" s="83"/>
    </row>
    <row r="16" spans="1:20" s="84" customFormat="1" ht="15">
      <c r="A16" s="82" t="s">
        <v>9</v>
      </c>
      <c r="B16" s="83"/>
      <c r="C16" s="84" t="s">
        <v>35</v>
      </c>
      <c r="D16" s="37">
        <v>396</v>
      </c>
      <c r="E16" s="83"/>
      <c r="F16" s="84" t="s">
        <v>62</v>
      </c>
      <c r="G16" s="37">
        <v>576</v>
      </c>
      <c r="H16" s="83"/>
      <c r="I16" s="84" t="s">
        <v>62</v>
      </c>
      <c r="J16" s="52">
        <v>463</v>
      </c>
      <c r="K16" s="83"/>
      <c r="L16" s="84" t="s">
        <v>62</v>
      </c>
      <c r="M16" s="37">
        <v>450</v>
      </c>
      <c r="N16" s="83"/>
      <c r="O16" s="84" t="s">
        <v>62</v>
      </c>
      <c r="P16" s="37">
        <v>544</v>
      </c>
      <c r="Q16" s="83"/>
      <c r="R16" s="84" t="s">
        <v>62</v>
      </c>
      <c r="S16" s="37">
        <v>550</v>
      </c>
      <c r="T16" s="83"/>
    </row>
    <row r="17" spans="1:20" s="84" customFormat="1" ht="15">
      <c r="A17" s="82"/>
      <c r="B17" s="83"/>
      <c r="C17" s="84" t="s">
        <v>66</v>
      </c>
      <c r="D17" s="37">
        <v>375</v>
      </c>
      <c r="E17" s="83"/>
      <c r="F17" s="84" t="s">
        <v>66</v>
      </c>
      <c r="G17" s="37">
        <v>525</v>
      </c>
      <c r="H17" s="83"/>
      <c r="I17" s="84" t="s">
        <v>66</v>
      </c>
      <c r="J17" s="52">
        <v>410</v>
      </c>
      <c r="K17" s="83"/>
      <c r="L17" s="84" t="s">
        <v>55</v>
      </c>
      <c r="M17" s="37">
        <v>352</v>
      </c>
      <c r="N17" s="83"/>
      <c r="O17" s="84" t="s">
        <v>36</v>
      </c>
      <c r="P17" s="37">
        <v>422</v>
      </c>
      <c r="Q17" s="83"/>
      <c r="R17" s="84" t="s">
        <v>36</v>
      </c>
      <c r="S17" s="37">
        <v>280</v>
      </c>
      <c r="T17" s="83"/>
    </row>
    <row r="18" spans="1:20" s="84" customFormat="1" ht="15">
      <c r="A18" s="82"/>
      <c r="B18" s="83"/>
      <c r="C18" s="84" t="s">
        <v>56</v>
      </c>
      <c r="D18" s="37">
        <v>288</v>
      </c>
      <c r="E18" s="83">
        <v>3</v>
      </c>
      <c r="F18" s="84" t="s">
        <v>69</v>
      </c>
      <c r="G18" s="37">
        <v>426</v>
      </c>
      <c r="H18" s="83">
        <v>2</v>
      </c>
      <c r="I18" s="84" t="s">
        <v>69</v>
      </c>
      <c r="J18" s="52">
        <v>310</v>
      </c>
      <c r="K18" s="83">
        <v>3</v>
      </c>
      <c r="L18" s="84" t="s">
        <v>56</v>
      </c>
      <c r="M18" s="37">
        <v>296</v>
      </c>
      <c r="N18" s="83">
        <v>3</v>
      </c>
      <c r="O18" s="84" t="s">
        <v>55</v>
      </c>
      <c r="P18" s="37">
        <v>341</v>
      </c>
      <c r="Q18" s="83">
        <v>3</v>
      </c>
      <c r="R18" s="84" t="s">
        <v>35</v>
      </c>
      <c r="S18" s="37">
        <v>262</v>
      </c>
      <c r="T18" s="83">
        <v>3</v>
      </c>
    </row>
    <row r="19" spans="1:20" s="27" customFormat="1" ht="15">
      <c r="A19" s="85">
        <v>3</v>
      </c>
      <c r="B19" s="28">
        <f>E19+H19+K19+N19+Q19+T19</f>
        <v>1949</v>
      </c>
      <c r="D19" s="28">
        <f>SUM(D16:D18)</f>
        <v>1059</v>
      </c>
      <c r="E19" s="28">
        <v>312</v>
      </c>
      <c r="G19" s="28">
        <f>SUM(G16:G18)</f>
        <v>1527</v>
      </c>
      <c r="H19" s="28">
        <v>389</v>
      </c>
      <c r="J19" s="28">
        <f>SUM(J16:J18)</f>
        <v>1183</v>
      </c>
      <c r="K19" s="28">
        <v>312</v>
      </c>
      <c r="M19" s="28">
        <f>SUM(M16:M18)</f>
        <v>1098</v>
      </c>
      <c r="N19" s="28">
        <v>312</v>
      </c>
      <c r="P19" s="28">
        <f>SUM(P16:P18)</f>
        <v>1307</v>
      </c>
      <c r="Q19" s="28">
        <v>312</v>
      </c>
      <c r="S19" s="28">
        <f>SUM(S16:S18)</f>
        <v>1092</v>
      </c>
      <c r="T19" s="28">
        <v>312</v>
      </c>
    </row>
    <row r="20" spans="1:20" s="84" customFormat="1" ht="15">
      <c r="A20" s="82"/>
      <c r="B20" s="83"/>
      <c r="D20" s="37"/>
      <c r="E20" s="37"/>
      <c r="G20" s="37"/>
      <c r="H20" s="83"/>
      <c r="J20" s="37"/>
      <c r="K20" s="37"/>
      <c r="M20" s="37"/>
      <c r="N20" s="37"/>
      <c r="P20" s="37"/>
      <c r="Q20" s="37"/>
      <c r="S20" s="37"/>
      <c r="T20" s="83"/>
    </row>
    <row r="21" spans="1:20" s="84" customFormat="1" ht="15">
      <c r="A21" s="82" t="s">
        <v>8</v>
      </c>
      <c r="B21" s="83"/>
      <c r="C21" s="84" t="s">
        <v>67</v>
      </c>
      <c r="D21" s="37">
        <v>418</v>
      </c>
      <c r="E21" s="83"/>
      <c r="F21" s="84" t="s">
        <v>57</v>
      </c>
      <c r="G21" s="37">
        <v>187</v>
      </c>
      <c r="H21" s="83"/>
      <c r="I21" s="84" t="s">
        <v>52</v>
      </c>
      <c r="J21" s="37">
        <v>278</v>
      </c>
      <c r="K21" s="83"/>
      <c r="L21" s="84" t="s">
        <v>65</v>
      </c>
      <c r="M21" s="37">
        <v>313</v>
      </c>
      <c r="N21" s="83"/>
      <c r="O21" s="84" t="s">
        <v>52</v>
      </c>
      <c r="P21" s="37">
        <v>292</v>
      </c>
      <c r="Q21" s="83"/>
      <c r="R21" s="84" t="s">
        <v>63</v>
      </c>
      <c r="S21" s="37">
        <v>228</v>
      </c>
      <c r="T21" s="83"/>
    </row>
    <row r="22" spans="1:20" s="84" customFormat="1" ht="15">
      <c r="A22" s="82"/>
      <c r="B22" s="83"/>
      <c r="C22" s="84" t="s">
        <v>57</v>
      </c>
      <c r="D22" s="37">
        <v>320</v>
      </c>
      <c r="E22" s="83"/>
      <c r="F22" s="84" t="s">
        <v>52</v>
      </c>
      <c r="G22" s="37">
        <v>175</v>
      </c>
      <c r="H22" s="83"/>
      <c r="I22" s="84" t="s">
        <v>42</v>
      </c>
      <c r="J22" s="37">
        <v>210</v>
      </c>
      <c r="K22" s="83"/>
      <c r="L22" s="84" t="s">
        <v>57</v>
      </c>
      <c r="M22" s="37">
        <v>220</v>
      </c>
      <c r="N22" s="83"/>
      <c r="O22" s="84" t="s">
        <v>42</v>
      </c>
      <c r="P22" s="37">
        <v>278</v>
      </c>
      <c r="Q22" s="83"/>
      <c r="R22" s="84" t="s">
        <v>65</v>
      </c>
      <c r="S22" s="37">
        <v>143</v>
      </c>
      <c r="T22" s="83"/>
    </row>
    <row r="23" spans="1:20" s="84" customFormat="1" ht="15">
      <c r="A23" s="82"/>
      <c r="B23" s="83"/>
      <c r="C23" s="84" t="s">
        <v>65</v>
      </c>
      <c r="D23" s="37">
        <v>303</v>
      </c>
      <c r="E23" s="83">
        <v>4</v>
      </c>
      <c r="F23" s="84" t="s">
        <v>67</v>
      </c>
      <c r="G23" s="37">
        <v>152</v>
      </c>
      <c r="H23" s="83">
        <v>4</v>
      </c>
      <c r="I23" s="84" t="s">
        <v>63</v>
      </c>
      <c r="J23" s="37">
        <v>153</v>
      </c>
      <c r="K23" s="83">
        <v>4</v>
      </c>
      <c r="L23" s="84" t="s">
        <v>63</v>
      </c>
      <c r="M23" s="37">
        <v>146</v>
      </c>
      <c r="N23" s="83">
        <v>4</v>
      </c>
      <c r="O23" s="84" t="s">
        <v>63</v>
      </c>
      <c r="P23" s="37">
        <v>225</v>
      </c>
      <c r="Q23" s="83">
        <v>4</v>
      </c>
      <c r="R23" s="84" t="s">
        <v>42</v>
      </c>
      <c r="S23" s="37">
        <v>130</v>
      </c>
      <c r="T23" s="83">
        <v>4</v>
      </c>
    </row>
    <row r="24" spans="1:20" s="27" customFormat="1" ht="15">
      <c r="A24" s="85">
        <v>4</v>
      </c>
      <c r="B24" s="28">
        <f>E24+H24+K24+N24+Q24+T24</f>
        <v>1524</v>
      </c>
      <c r="D24" s="28">
        <f>SUM(D21:D23)</f>
        <v>1041</v>
      </c>
      <c r="E24" s="28">
        <v>254</v>
      </c>
      <c r="G24" s="28">
        <f>SUM(G21:G23)</f>
        <v>514</v>
      </c>
      <c r="H24" s="28">
        <v>254</v>
      </c>
      <c r="J24" s="28">
        <f>SUM(J21:J23)</f>
        <v>641</v>
      </c>
      <c r="K24" s="28">
        <v>254</v>
      </c>
      <c r="M24" s="28">
        <f>SUM(M21:M23)</f>
        <v>679</v>
      </c>
      <c r="N24" s="28">
        <v>254</v>
      </c>
      <c r="P24" s="28">
        <f>SUM(P21:P23)</f>
        <v>795</v>
      </c>
      <c r="Q24" s="28">
        <v>254</v>
      </c>
      <c r="S24" s="28">
        <f>SUM(S21:S23)</f>
        <v>501</v>
      </c>
      <c r="T24" s="28">
        <v>254</v>
      </c>
    </row>
    <row r="25" spans="1:20" s="84" customFormat="1" ht="15">
      <c r="A25" s="82"/>
      <c r="B25" s="83"/>
      <c r="D25" s="37"/>
      <c r="E25" s="37"/>
      <c r="G25" s="37"/>
      <c r="H25" s="83"/>
      <c r="J25" s="37"/>
      <c r="K25" s="37"/>
      <c r="M25" s="37"/>
      <c r="N25" s="37"/>
      <c r="P25" s="37"/>
      <c r="Q25" s="37"/>
      <c r="S25" s="37"/>
      <c r="T25" s="83"/>
    </row>
    <row r="26" spans="1:20" s="84" customFormat="1" ht="15">
      <c r="A26" s="82" t="s">
        <v>60</v>
      </c>
      <c r="B26" s="83"/>
      <c r="C26" s="84" t="s">
        <v>61</v>
      </c>
      <c r="D26" s="37">
        <v>174</v>
      </c>
      <c r="F26" s="84" t="s">
        <v>61</v>
      </c>
      <c r="G26" s="37">
        <v>84</v>
      </c>
      <c r="H26" s="83"/>
      <c r="I26" s="84" t="s">
        <v>61</v>
      </c>
      <c r="J26" s="37">
        <v>123</v>
      </c>
      <c r="K26" s="37"/>
      <c r="L26" s="84" t="s">
        <v>61</v>
      </c>
      <c r="M26" s="37">
        <v>158</v>
      </c>
      <c r="N26" s="37"/>
      <c r="P26" s="37"/>
      <c r="Q26" s="37"/>
      <c r="R26" s="84" t="s">
        <v>61</v>
      </c>
      <c r="S26" s="37">
        <v>95</v>
      </c>
      <c r="T26" s="83"/>
    </row>
    <row r="27" spans="1:20" s="84" customFormat="1" ht="15">
      <c r="A27" s="82"/>
      <c r="B27" s="83"/>
      <c r="D27" s="37"/>
      <c r="E27" s="83"/>
      <c r="G27" s="37"/>
      <c r="H27" s="83"/>
      <c r="J27" s="37"/>
      <c r="K27" s="37"/>
      <c r="M27" s="37"/>
      <c r="N27" s="37"/>
      <c r="P27" s="37"/>
      <c r="Q27" s="37"/>
      <c r="S27" s="37"/>
      <c r="T27" s="83"/>
    </row>
    <row r="28" spans="1:20" s="84" customFormat="1" ht="15">
      <c r="A28" s="82"/>
      <c r="B28" s="37"/>
      <c r="E28" s="83">
        <v>5</v>
      </c>
      <c r="H28" s="83">
        <v>5</v>
      </c>
      <c r="K28" s="83">
        <v>5</v>
      </c>
      <c r="N28" s="83">
        <v>5</v>
      </c>
      <c r="Q28" s="83"/>
      <c r="T28" s="83">
        <v>5</v>
      </c>
    </row>
    <row r="29" spans="1:20" s="27" customFormat="1" ht="15">
      <c r="A29" s="85">
        <v>5</v>
      </c>
      <c r="B29" s="28">
        <f>E29+H29+K29+N29+Q29+T29</f>
        <v>1005</v>
      </c>
      <c r="D29" s="28">
        <f>SUM(D26:D28)</f>
        <v>174</v>
      </c>
      <c r="E29" s="28">
        <v>205</v>
      </c>
      <c r="G29" s="28">
        <f>SUM(G26:G28)</f>
        <v>84</v>
      </c>
      <c r="H29" s="28">
        <v>205</v>
      </c>
      <c r="J29" s="28">
        <f>SUM(J26:J28)</f>
        <v>123</v>
      </c>
      <c r="K29" s="28">
        <v>205</v>
      </c>
      <c r="M29" s="28">
        <f>SUM(M26:M28)</f>
        <v>158</v>
      </c>
      <c r="N29" s="28">
        <v>185</v>
      </c>
      <c r="P29" s="28">
        <f>SUM(P26:P28)</f>
        <v>0</v>
      </c>
      <c r="Q29" s="28"/>
      <c r="S29" s="28">
        <f>SUM(S26:S28)</f>
        <v>95</v>
      </c>
      <c r="T29" s="28">
        <v>205</v>
      </c>
    </row>
    <row r="30" spans="2:20" ht="15">
      <c r="B30" s="1"/>
      <c r="D30"/>
      <c r="E30"/>
      <c r="G30"/>
      <c r="H30"/>
      <c r="J30"/>
      <c r="K30"/>
      <c r="M30"/>
      <c r="N30"/>
      <c r="P30"/>
      <c r="Q30"/>
      <c r="S30"/>
      <c r="T30" s="6"/>
    </row>
  </sheetData>
  <sheetProtection/>
  <mergeCells count="7">
    <mergeCell ref="R3:T3"/>
    <mergeCell ref="O3:Q3"/>
    <mergeCell ref="A1:T1"/>
    <mergeCell ref="C3:E3"/>
    <mergeCell ref="F3:H3"/>
    <mergeCell ref="I3:K3"/>
    <mergeCell ref="L3:N3"/>
  </mergeCells>
  <printOptions/>
  <pageMargins left="0.34" right="0.32" top="0.75" bottom="0.75" header="0.3" footer="0.3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CNIS 2013, etapa a 3-a, Piatra Neamt</dc:title>
  <dc:subject>Clasament CNIS/CNSI 2013, etapa 3 Seniori</dc:subject>
  <dc:creator>Catalin Caba</dc:creator>
  <cp:keywords/>
  <dc:description/>
  <cp:lastModifiedBy>Claudia Mihai</cp:lastModifiedBy>
  <cp:lastPrinted>2013-09-14T08:10:16Z</cp:lastPrinted>
  <dcterms:created xsi:type="dcterms:W3CDTF">2012-03-31T20:55:31Z</dcterms:created>
  <dcterms:modified xsi:type="dcterms:W3CDTF">2013-09-14T09:25:43Z</dcterms:modified>
  <cp:category/>
  <cp:version/>
  <cp:contentType/>
  <cp:contentStatus/>
</cp:coreProperties>
</file>