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etapa a II-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<sst xmlns="http://schemas.openxmlformats.org/spreadsheetml/2006/main" count="37" uniqueCount="25">
  <si>
    <t>Loc</t>
  </si>
  <si>
    <t>Jucator</t>
  </si>
  <si>
    <t>Cat.</t>
  </si>
  <si>
    <t>Club</t>
  </si>
  <si>
    <t>Total</t>
  </si>
  <si>
    <t>P1</t>
  </si>
  <si>
    <t>P2</t>
  </si>
  <si>
    <t>P3</t>
  </si>
  <si>
    <t>P4</t>
  </si>
  <si>
    <t>P5</t>
  </si>
  <si>
    <t>Top --&gt;</t>
  </si>
  <si>
    <t>MIHAI Claudia</t>
  </si>
  <si>
    <t>Impetus</t>
  </si>
  <si>
    <t>SANDU Laurentiu-Dan</t>
  </si>
  <si>
    <t>Locomotiva</t>
  </si>
  <si>
    <t>RAICAN Paul</t>
  </si>
  <si>
    <t>POPESCU Arcadie-Denis</t>
  </si>
  <si>
    <t>ROSCA Georgeta</t>
  </si>
  <si>
    <t>PAPA Alice</t>
  </si>
  <si>
    <t>ILIESCU Ruxandra</t>
  </si>
  <si>
    <t>MIHALCA Laura</t>
  </si>
  <si>
    <t>Campionatul National de Scrabble Francofon - CNSF 2015</t>
  </si>
  <si>
    <t>etapa a 2-a, Bucuresti, 23-24.05.2015</t>
  </si>
  <si>
    <t>S</t>
  </si>
  <si>
    <t>Phoenix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</si>
</sst>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18" fillId="22" borderId="10" xfId="0" applyFont="1" applyFill="1" applyBorder="1" applyAlignment="1">
      <alignment horizontal="center" vertical="center"/>
    </xf>
    <xf numFmtId="0" fontId="19" fillId="22" borderId="10" xfId="0" applyFont="1" applyFill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/>
    </xf>
    <xf numFmtId="10" fontId="0" fillId="0" borderId="0" xfId="57" applyNumberFormat="1" applyAlignment="1">
      <alignment/>
    </xf>
    <xf numFmtId="0" fontId="21" fillId="0" borderId="10" xfId="0" applyFont="1" applyFill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22" borderId="11" xfId="0" applyFont="1" applyFill="1" applyBorder="1" applyAlignment="1">
      <alignment horizontal="right" vertical="center"/>
    </xf>
    <xf numFmtId="0" fontId="18" fillId="22" borderId="12" xfId="0" applyFont="1" applyFill="1" applyBorder="1" applyAlignment="1">
      <alignment horizontal="right" vertical="center"/>
    </xf>
    <xf numFmtId="0" fontId="18" fillId="22" borderId="13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0</xdr:col>
      <xdr:colOff>0</xdr:colOff>
      <xdr:row>3</xdr:row>
      <xdr:rowOff>190500</xdr:rowOff>
    </xdr:to>
    <xdr:pic>
      <xdr:nvPicPr>
        <xdr:cNvPr id="1" name="Picture 1" descr="frscsi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NSF2015-dup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etapa I"/>
      <sheetName val="etapa a II-a"/>
    </sheetNames>
    <sheetDataSet>
      <sheetData sheetId="1">
        <row r="2">
          <cell r="B2" t="str">
            <v>Top --&gt;</v>
          </cell>
          <cell r="E2">
            <v>4715</v>
          </cell>
          <cell r="F2">
            <v>838</v>
          </cell>
          <cell r="G2">
            <v>1096</v>
          </cell>
          <cell r="H2">
            <v>977</v>
          </cell>
          <cell r="I2">
            <v>941</v>
          </cell>
          <cell r="J2">
            <v>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D14" sqref="D14"/>
    </sheetView>
  </sheetViews>
  <sheetFormatPr defaultColWidth="9.140625" defaultRowHeight="15"/>
  <cols>
    <col min="1" max="1" width="3.8515625" style="0" bestFit="1" customWidth="1"/>
    <col min="2" max="2" width="22.421875" style="0" bestFit="1" customWidth="1"/>
    <col min="3" max="3" width="5.00390625" style="14" bestFit="1" customWidth="1"/>
    <col min="4" max="4" width="11.140625" style="0" bestFit="1" customWidth="1"/>
    <col min="5" max="5" width="6.00390625" style="0" bestFit="1" customWidth="1"/>
    <col min="6" max="6" width="4.57421875" style="0" bestFit="1" customWidth="1"/>
    <col min="7" max="8" width="5.57421875" style="0" bestFit="1" customWidth="1"/>
    <col min="9" max="10" width="4.57421875" style="0" bestFit="1" customWidth="1"/>
  </cols>
  <sheetData>
    <row r="1" spans="1:10" ht="21">
      <c r="A1" s="11" t="s">
        <v>21</v>
      </c>
      <c r="B1" s="11"/>
      <c r="C1" s="12"/>
      <c r="D1" s="11"/>
      <c r="E1" s="11"/>
      <c r="F1" s="11"/>
      <c r="G1" s="11"/>
      <c r="H1" s="11"/>
      <c r="I1" s="11"/>
      <c r="J1" s="11"/>
    </row>
    <row r="2" spans="2:4" ht="15">
      <c r="B2" s="13" t="s">
        <v>22</v>
      </c>
      <c r="D2" s="14"/>
    </row>
    <row r="4" spans="1:10" ht="1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5">
      <c r="A5" s="1"/>
      <c r="B5" s="17" t="s">
        <v>10</v>
      </c>
      <c r="C5" s="18"/>
      <c r="D5" s="19"/>
      <c r="E5" s="3">
        <v>4975</v>
      </c>
      <c r="F5" s="2">
        <v>858</v>
      </c>
      <c r="G5" s="2">
        <v>1012</v>
      </c>
      <c r="H5" s="2">
        <v>1162</v>
      </c>
      <c r="I5" s="2">
        <v>970</v>
      </c>
      <c r="J5" s="2">
        <v>973</v>
      </c>
    </row>
    <row r="6" spans="1:11" ht="15">
      <c r="A6" s="4">
        <v>1</v>
      </c>
      <c r="B6" s="5" t="s">
        <v>11</v>
      </c>
      <c r="C6" s="15" t="s">
        <v>23</v>
      </c>
      <c r="D6" s="6" t="s">
        <v>12</v>
      </c>
      <c r="E6" s="7">
        <f aca="true" t="shared" si="0" ref="E6:E13">F6+G6+H6+I6+J6</f>
        <v>4092</v>
      </c>
      <c r="F6" s="6">
        <v>670</v>
      </c>
      <c r="G6" s="6">
        <v>836</v>
      </c>
      <c r="H6" s="6">
        <v>925</v>
      </c>
      <c r="I6" s="6">
        <v>784</v>
      </c>
      <c r="J6" s="6">
        <v>877</v>
      </c>
      <c r="K6" s="8">
        <f aca="true" t="shared" si="1" ref="K6:K11">E6/$E$5</f>
        <v>0.8225125628140704</v>
      </c>
    </row>
    <row r="7" spans="1:11" ht="15">
      <c r="A7" s="4">
        <v>2</v>
      </c>
      <c r="B7" s="6" t="s">
        <v>13</v>
      </c>
      <c r="C7" s="15" t="s">
        <v>23</v>
      </c>
      <c r="D7" s="6" t="s">
        <v>14</v>
      </c>
      <c r="E7" s="7">
        <f t="shared" si="0"/>
        <v>4057</v>
      </c>
      <c r="F7" s="6">
        <v>736</v>
      </c>
      <c r="G7" s="6">
        <v>844</v>
      </c>
      <c r="H7" s="6">
        <v>887</v>
      </c>
      <c r="I7" s="6">
        <v>803</v>
      </c>
      <c r="J7" s="6">
        <v>787</v>
      </c>
      <c r="K7" s="8">
        <f t="shared" si="1"/>
        <v>0.8154773869346734</v>
      </c>
    </row>
    <row r="8" spans="1:11" ht="15">
      <c r="A8" s="4">
        <v>3</v>
      </c>
      <c r="B8" s="6" t="s">
        <v>15</v>
      </c>
      <c r="C8" s="15" t="s">
        <v>23</v>
      </c>
      <c r="D8" s="6" t="s">
        <v>14</v>
      </c>
      <c r="E8" s="7">
        <f t="shared" si="0"/>
        <v>3927</v>
      </c>
      <c r="F8" s="6">
        <v>783</v>
      </c>
      <c r="G8" s="6">
        <v>771</v>
      </c>
      <c r="H8" s="6">
        <v>920</v>
      </c>
      <c r="I8" s="6">
        <v>686</v>
      </c>
      <c r="J8" s="6">
        <v>767</v>
      </c>
      <c r="K8" s="8">
        <f t="shared" si="1"/>
        <v>0.7893467336683417</v>
      </c>
    </row>
    <row r="9" spans="1:11" ht="15">
      <c r="A9" s="9">
        <v>4</v>
      </c>
      <c r="B9" s="6" t="s">
        <v>16</v>
      </c>
      <c r="C9" s="15" t="s">
        <v>23</v>
      </c>
      <c r="D9" s="6" t="s">
        <v>14</v>
      </c>
      <c r="E9" s="7">
        <f t="shared" si="0"/>
        <v>3879</v>
      </c>
      <c r="F9" s="6">
        <v>643</v>
      </c>
      <c r="G9" s="6">
        <v>853</v>
      </c>
      <c r="H9" s="6">
        <v>835</v>
      </c>
      <c r="I9" s="6">
        <v>795</v>
      </c>
      <c r="J9" s="6">
        <v>753</v>
      </c>
      <c r="K9" s="8">
        <f t="shared" si="1"/>
        <v>0.7796984924623116</v>
      </c>
    </row>
    <row r="10" spans="1:11" ht="15">
      <c r="A10" s="4">
        <v>5</v>
      </c>
      <c r="B10" s="6" t="s">
        <v>17</v>
      </c>
      <c r="C10" s="15" t="s">
        <v>23</v>
      </c>
      <c r="D10" s="6" t="s">
        <v>14</v>
      </c>
      <c r="E10" s="7">
        <f t="shared" si="0"/>
        <v>3811</v>
      </c>
      <c r="F10" s="6">
        <v>609</v>
      </c>
      <c r="G10" s="6">
        <v>864</v>
      </c>
      <c r="H10" s="6">
        <v>860</v>
      </c>
      <c r="I10" s="6">
        <v>732</v>
      </c>
      <c r="J10" s="6">
        <v>746</v>
      </c>
      <c r="K10" s="8">
        <f t="shared" si="1"/>
        <v>0.7660301507537688</v>
      </c>
    </row>
    <row r="11" spans="1:11" ht="15">
      <c r="A11" s="9">
        <v>6</v>
      </c>
      <c r="B11" s="6" t="s">
        <v>18</v>
      </c>
      <c r="C11" s="15" t="s">
        <v>23</v>
      </c>
      <c r="D11" s="6" t="s">
        <v>12</v>
      </c>
      <c r="E11" s="7">
        <f t="shared" si="0"/>
        <v>3619</v>
      </c>
      <c r="F11" s="6">
        <v>650</v>
      </c>
      <c r="G11" s="6">
        <v>678</v>
      </c>
      <c r="H11" s="6">
        <v>785</v>
      </c>
      <c r="I11" s="6">
        <v>678</v>
      </c>
      <c r="J11" s="6">
        <v>828</v>
      </c>
      <c r="K11" s="8">
        <f t="shared" si="1"/>
        <v>0.7274371859296482</v>
      </c>
    </row>
    <row r="12" spans="1:11" ht="15">
      <c r="A12" s="9">
        <v>7</v>
      </c>
      <c r="B12" s="6" t="s">
        <v>19</v>
      </c>
      <c r="C12" s="15" t="s">
        <v>23</v>
      </c>
      <c r="D12" s="6" t="s">
        <v>24</v>
      </c>
      <c r="E12" s="7">
        <f t="shared" si="0"/>
        <v>1722</v>
      </c>
      <c r="F12" s="6">
        <v>577</v>
      </c>
      <c r="G12" s="6">
        <v>581</v>
      </c>
      <c r="H12" s="6">
        <v>564</v>
      </c>
      <c r="I12" s="6"/>
      <c r="J12" s="6"/>
      <c r="K12" s="8">
        <f>E12/($F$5+$G$5+$H$5)</f>
        <v>0.5679419525065963</v>
      </c>
    </row>
    <row r="13" spans="1:11" ht="15">
      <c r="A13" s="4">
        <v>8</v>
      </c>
      <c r="B13" s="6" t="s">
        <v>20</v>
      </c>
      <c r="C13" s="15" t="s">
        <v>23</v>
      </c>
      <c r="D13" s="6" t="s">
        <v>12</v>
      </c>
      <c r="E13" s="7">
        <f t="shared" si="0"/>
        <v>849</v>
      </c>
      <c r="F13" s="6">
        <v>396</v>
      </c>
      <c r="G13" s="6">
        <v>453</v>
      </c>
      <c r="H13" s="6"/>
      <c r="I13" s="6"/>
      <c r="J13" s="6"/>
      <c r="K13" s="8">
        <f>E13/($F$5+$G$5)</f>
        <v>0.4540106951871658</v>
      </c>
    </row>
    <row r="18" s="10" customFormat="1" ht="15">
      <c r="C18" s="16"/>
    </row>
    <row r="21" s="10" customFormat="1" ht="15">
      <c r="C21" s="16"/>
    </row>
    <row r="26" s="10" customFormat="1" ht="15">
      <c r="C26" s="16"/>
    </row>
    <row r="29" s="10" customFormat="1" ht="15">
      <c r="C29" s="16"/>
    </row>
    <row r="30" s="10" customFormat="1" ht="15">
      <c r="C30" s="16"/>
    </row>
    <row r="31" s="10" customFormat="1" ht="15">
      <c r="C31" s="16"/>
    </row>
    <row r="38" s="10" customFormat="1" ht="15">
      <c r="C38" s="16"/>
    </row>
    <row r="39" s="10" customFormat="1" ht="15">
      <c r="C39" s="16"/>
    </row>
    <row r="40" s="10" customFormat="1" ht="15">
      <c r="C40" s="16"/>
    </row>
    <row r="41" s="10" customFormat="1" ht="15">
      <c r="C41" s="16"/>
    </row>
    <row r="42" s="10" customFormat="1" ht="15">
      <c r="C42" s="16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- Seniori</dc:title>
  <dc:subject>CNSF 2015, etapa 1</dc:subject>
  <dc:creator>Claudia Mihai</dc:creator>
  <cp:keywords/>
  <dc:description/>
  <cp:lastModifiedBy>Claudia Mihai</cp:lastModifiedBy>
  <dcterms:created xsi:type="dcterms:W3CDTF">2015-07-06T06:02:53Z</dcterms:created>
  <dcterms:modified xsi:type="dcterms:W3CDTF">2016-01-01T19:07:30Z</dcterms:modified>
  <cp:category>rezultate</cp:category>
  <cp:version/>
  <cp:contentType/>
  <cp:contentStatus/>
</cp:coreProperties>
</file>