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16770" windowHeight="6600" activeTab="2"/>
  </bookViews>
  <sheets>
    <sheet name="Echipe" sheetId="1" r:id="rId1"/>
    <sheet name="Clasament" sheetId="2" r:id="rId2"/>
    <sheet name="Pe categorii" sheetId="3" r:id="rId3"/>
  </sheets>
  <definedNames>
    <definedName name="_xlnm.Print_Area" localSheetId="1">'Clasament'!$A$1:$V$21</definedName>
    <definedName name="_xlnm.Print_Area" localSheetId="0">'Echipe'!$A$1:$L$20</definedName>
    <definedName name="_xlnm.Print_Area" localSheetId="2">'Pe categorii'!$A$1:$U$27</definedName>
  </definedNames>
  <calcPr fullCalcOnLoad="1"/>
</workbook>
</file>

<file path=xl/sharedStrings.xml><?xml version="1.0" encoding="utf-8"?>
<sst xmlns="http://schemas.openxmlformats.org/spreadsheetml/2006/main" count="451" uniqueCount="95">
  <si>
    <t xml:space="preserve">Universitatea </t>
  </si>
  <si>
    <t xml:space="preserve">MIHALACHE Paula </t>
  </si>
  <si>
    <t>LOC</t>
  </si>
  <si>
    <t>Masa</t>
  </si>
  <si>
    <t>Nume echipa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</si>
  <si>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</si>
  <si>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</si>
  <si>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</si>
  <si>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</si>
  <si>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</si>
  <si>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</si>
  <si>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</si>
  <si>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</si>
  <si>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</si>
  <si>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</si>
  <si>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</si>
  <si>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</si>
  <si>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</si>
  <si>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NICOI Iulian</t>
  </si>
  <si>
    <t>STAUCEANU Sebastian</t>
  </si>
  <si>
    <t>C</t>
  </si>
  <si>
    <t>J</t>
  </si>
  <si>
    <t>Lazar</t>
  </si>
  <si>
    <t>IVAN Alexandru</t>
  </si>
  <si>
    <t>Locomotiva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</si>
  <si>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</si>
  <si>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</si>
  <si>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</si>
  <si>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</si>
  <si>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</si>
  <si>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</si>
  <si>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</si>
  <si>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</si>
  <si>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URSACHI Andrei</t>
  </si>
  <si>
    <t>ROSCANEANU Alexandru</t>
  </si>
  <si>
    <t>Loc</t>
  </si>
  <si>
    <t>Victorii</t>
  </si>
  <si>
    <t>Punctav</t>
  </si>
  <si>
    <t>PRICHINDEI</t>
  </si>
  <si>
    <t>CADETI</t>
  </si>
  <si>
    <t>Universitatea</t>
  </si>
  <si>
    <t>RADU Radu</t>
  </si>
  <si>
    <t>ICHIM Iosif-Andrei</t>
  </si>
  <si>
    <t>CFR</t>
  </si>
  <si>
    <t>CERNAHUZ Nicolae</t>
  </si>
  <si>
    <t>JUGARIU David Iulian</t>
  </si>
  <si>
    <t>MASCAN Emanuel Gabriel</t>
  </si>
  <si>
    <t>MAXIM Ciprian</t>
  </si>
  <si>
    <t>JUNIORI</t>
  </si>
  <si>
    <t>SALAGEANU Sebastian</t>
  </si>
  <si>
    <t>BEJAN Elena</t>
  </si>
  <si>
    <t>DRAGAN Georgiana</t>
  </si>
  <si>
    <t>HARATAU Cristian</t>
  </si>
  <si>
    <t>West Moldavia</t>
  </si>
  <si>
    <t>GRIGORUTA Alexandru</t>
  </si>
  <si>
    <t>MASCAN Denisa</t>
  </si>
  <si>
    <t>MASCAN Ana</t>
  </si>
  <si>
    <t>ISPIRI Marian Ionescu</t>
  </si>
  <si>
    <t>SADICI Paul</t>
  </si>
  <si>
    <t>HANCEANU Vladut</t>
  </si>
  <si>
    <t>DROBOTA Darius</t>
  </si>
  <si>
    <t>AENOAEI Florin</t>
  </si>
  <si>
    <t>CABA Cristian Dimitrie</t>
  </si>
  <si>
    <t>ROZMALIN Smaranda</t>
  </si>
  <si>
    <t xml:space="preserve">TIHAN Cristian </t>
  </si>
  <si>
    <t>MIHALACHE Sebastian</t>
  </si>
  <si>
    <t>STAUCEANU Razvan</t>
  </si>
  <si>
    <t>PLETOSU Razvan</t>
  </si>
  <si>
    <t>NECHIFOR Alexandru</t>
  </si>
  <si>
    <t>HERGHELEGIU Andrei</t>
  </si>
  <si>
    <t>CNSP TINERET 2016 - BOTOSANI - 21.04-22.04.2016</t>
  </si>
  <si>
    <t>ARICI Alexandru</t>
  </si>
  <si>
    <t>AGAVRILOAIEI Andrei</t>
  </si>
  <si>
    <t>CORNESCHI Catalin</t>
  </si>
  <si>
    <t>COLOTIN Rares</t>
  </si>
  <si>
    <t>MOARTI Andrei Cezar</t>
  </si>
  <si>
    <t>ARGUSTIVA</t>
  </si>
  <si>
    <t>BETA</t>
  </si>
  <si>
    <t>STELISTI</t>
  </si>
  <si>
    <t>BI</t>
  </si>
  <si>
    <t>CAJAN</t>
  </si>
  <si>
    <t>R3</t>
  </si>
  <si>
    <t>IESENELE</t>
  </si>
  <si>
    <t>SOIMII</t>
  </si>
  <si>
    <t>FULGER</t>
  </si>
  <si>
    <t>SMECHERII</t>
  </si>
  <si>
    <t>CERCETASII</t>
  </si>
  <si>
    <t>DESTEPTII</t>
  </si>
  <si>
    <t>TUNET</t>
  </si>
  <si>
    <t>BINGO</t>
  </si>
  <si>
    <t>STEAUA</t>
  </si>
  <si>
    <t>GARGARITELE</t>
  </si>
  <si>
    <t>BOSII</t>
  </si>
  <si>
    <t>FOCUS</t>
  </si>
  <si>
    <t>CONCURENTII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</si>
</sst>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15" fillId="22" borderId="0" xfId="0" applyFont="1" applyFill="1" applyAlignment="1">
      <alignment horizontal="center"/>
    </xf>
    <xf numFmtId="0" fontId="18" fillId="22" borderId="0" xfId="0" applyFont="1" applyFill="1" applyAlignment="1">
      <alignment horizontal="left"/>
    </xf>
    <xf numFmtId="0" fontId="0" fillId="22" borderId="0" xfId="0" applyFill="1" applyAlignment="1">
      <alignment/>
    </xf>
    <xf numFmtId="0" fontId="15" fillId="22" borderId="0" xfId="0" applyFont="1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6.421875" style="1" customWidth="1"/>
    <col min="5" max="5" width="24.8515625" style="1" customWidth="1"/>
    <col min="6" max="6" width="14.57421875" style="1" customWidth="1"/>
    <col min="7" max="7" width="21.57421875" style="1" customWidth="1"/>
    <col min="8" max="8" width="14.7109375" style="1" customWidth="1"/>
    <col min="9" max="10" width="11.8515625" style="1" customWidth="1"/>
    <col min="11" max="11" width="12.140625" style="1" customWidth="1"/>
    <col min="12" max="12" width="9.140625" style="1" customWidth="1"/>
  </cols>
  <sheetData>
    <row r="1" spans="1:12" ht="15">
      <c r="A1" s="1" t="s">
        <v>3</v>
      </c>
      <c r="B1" s="1" t="s">
        <v>4</v>
      </c>
      <c r="C1" s="1" t="s">
        <v>11</v>
      </c>
      <c r="D1" s="1" t="s">
        <v>13</v>
      </c>
      <c r="E1" s="1" t="s">
        <v>5</v>
      </c>
      <c r="F1" s="1" t="s">
        <v>14</v>
      </c>
      <c r="G1" s="1" t="s">
        <v>7</v>
      </c>
      <c r="H1" s="1" t="s">
        <v>15</v>
      </c>
      <c r="I1" s="1" t="s">
        <v>6</v>
      </c>
      <c r="J1" s="1" t="s">
        <v>9</v>
      </c>
      <c r="K1" s="1" t="s">
        <v>8</v>
      </c>
      <c r="L1" s="1" t="s">
        <v>10</v>
      </c>
    </row>
    <row r="2" spans="1:12" ht="15">
      <c r="A2" s="1">
        <v>1</v>
      </c>
      <c r="B2" s="1" t="s">
        <v>79</v>
      </c>
      <c r="C2" s="1">
        <f aca="true" t="shared" si="0" ref="C2:C20">J2+L2</f>
        <v>339</v>
      </c>
      <c r="D2" s="1" t="s">
        <v>20</v>
      </c>
      <c r="E2" s="11" t="s">
        <v>16</v>
      </c>
      <c r="F2" s="7" t="s">
        <v>17</v>
      </c>
      <c r="G2" s="11" t="s">
        <v>1</v>
      </c>
      <c r="H2" s="7" t="s">
        <v>0</v>
      </c>
      <c r="I2" s="7">
        <v>2002</v>
      </c>
      <c r="J2" s="1">
        <v>179</v>
      </c>
      <c r="K2" s="1">
        <v>2001</v>
      </c>
      <c r="L2" s="1">
        <v>160</v>
      </c>
    </row>
    <row r="3" spans="1:12" ht="15">
      <c r="A3" s="1">
        <v>2</v>
      </c>
      <c r="B3" s="1" t="s">
        <v>80</v>
      </c>
      <c r="C3" s="1">
        <f t="shared" si="0"/>
        <v>309</v>
      </c>
      <c r="D3" s="1" t="s">
        <v>21</v>
      </c>
      <c r="E3" s="2" t="s">
        <v>62</v>
      </c>
      <c r="F3" s="7" t="s">
        <v>40</v>
      </c>
      <c r="G3" s="2" t="s">
        <v>50</v>
      </c>
      <c r="H3" s="5" t="s">
        <v>25</v>
      </c>
      <c r="I3" s="1">
        <v>2004</v>
      </c>
      <c r="J3" s="1">
        <v>152</v>
      </c>
      <c r="K3" s="1">
        <v>1996</v>
      </c>
      <c r="L3" s="7">
        <v>157</v>
      </c>
    </row>
    <row r="4" spans="1:12" ht="15">
      <c r="A4" s="1">
        <v>3</v>
      </c>
      <c r="B4" s="1" t="s">
        <v>81</v>
      </c>
      <c r="C4" s="1">
        <f t="shared" si="0"/>
        <v>289</v>
      </c>
      <c r="D4" s="1" t="s">
        <v>21</v>
      </c>
      <c r="E4" s="8" t="s">
        <v>41</v>
      </c>
      <c r="F4" s="7" t="s">
        <v>17</v>
      </c>
      <c r="G4" s="8" t="s">
        <v>34</v>
      </c>
      <c r="H4" s="7" t="s">
        <v>0</v>
      </c>
      <c r="I4" s="7">
        <v>1997</v>
      </c>
      <c r="J4" s="7">
        <v>168</v>
      </c>
      <c r="K4" s="7">
        <v>1997</v>
      </c>
      <c r="L4" s="7">
        <v>121</v>
      </c>
    </row>
    <row r="5" spans="1:12" ht="15">
      <c r="A5" s="1">
        <v>4</v>
      </c>
      <c r="B5" s="1" t="s">
        <v>82</v>
      </c>
      <c r="C5" s="1">
        <f t="shared" si="0"/>
        <v>272</v>
      </c>
      <c r="D5" s="1" t="s">
        <v>12</v>
      </c>
      <c r="E5" s="8" t="s">
        <v>51</v>
      </c>
      <c r="F5" s="7" t="s">
        <v>40</v>
      </c>
      <c r="G5" s="2" t="s">
        <v>63</v>
      </c>
      <c r="H5" s="7" t="s">
        <v>0</v>
      </c>
      <c r="I5" s="7">
        <v>2005</v>
      </c>
      <c r="J5" s="7">
        <v>144</v>
      </c>
      <c r="K5" s="7">
        <v>2005</v>
      </c>
      <c r="L5" s="7">
        <v>128</v>
      </c>
    </row>
    <row r="6" spans="1:12" ht="15">
      <c r="A6" s="1">
        <v>5</v>
      </c>
      <c r="B6" s="1" t="s">
        <v>83</v>
      </c>
      <c r="C6" s="1">
        <f t="shared" si="0"/>
        <v>264</v>
      </c>
      <c r="D6" s="1" t="s">
        <v>20</v>
      </c>
      <c r="E6" s="8" t="s">
        <v>47</v>
      </c>
      <c r="F6" s="8" t="s">
        <v>40</v>
      </c>
      <c r="G6" s="8" t="s">
        <v>59</v>
      </c>
      <c r="H6" s="2" t="s">
        <v>40</v>
      </c>
      <c r="I6" s="7">
        <v>2003</v>
      </c>
      <c r="J6" s="7">
        <v>140</v>
      </c>
      <c r="K6" s="7">
        <v>2003</v>
      </c>
      <c r="L6" s="7">
        <v>124</v>
      </c>
    </row>
    <row r="7" spans="1:12" ht="15">
      <c r="A7" s="1">
        <v>6</v>
      </c>
      <c r="B7" s="1" t="s">
        <v>84</v>
      </c>
      <c r="C7" s="1">
        <f t="shared" si="0"/>
        <v>261</v>
      </c>
      <c r="D7" s="1" t="s">
        <v>21</v>
      </c>
      <c r="E7" s="8" t="s">
        <v>23</v>
      </c>
      <c r="F7" s="7" t="s">
        <v>24</v>
      </c>
      <c r="G7" s="2" t="s">
        <v>33</v>
      </c>
      <c r="H7" s="5" t="s">
        <v>53</v>
      </c>
      <c r="I7" s="7">
        <v>1998</v>
      </c>
      <c r="J7" s="7">
        <v>145</v>
      </c>
      <c r="K7" s="7">
        <v>2000</v>
      </c>
      <c r="L7" s="7">
        <v>116</v>
      </c>
    </row>
    <row r="8" spans="1:12" ht="15">
      <c r="A8" s="1">
        <v>7</v>
      </c>
      <c r="B8" s="1" t="s">
        <v>85</v>
      </c>
      <c r="C8" s="1">
        <f t="shared" si="0"/>
        <v>261</v>
      </c>
      <c r="D8" s="1" t="s">
        <v>20</v>
      </c>
      <c r="E8" s="8" t="s">
        <v>44</v>
      </c>
      <c r="F8" s="7" t="s">
        <v>25</v>
      </c>
      <c r="G8" s="2" t="s">
        <v>42</v>
      </c>
      <c r="H8" s="5" t="s">
        <v>40</v>
      </c>
      <c r="I8" s="7">
        <v>2003</v>
      </c>
      <c r="J8" s="7">
        <v>116</v>
      </c>
      <c r="K8" s="1">
        <v>2003</v>
      </c>
      <c r="L8" s="1">
        <v>145</v>
      </c>
    </row>
    <row r="9" spans="1:12" ht="15">
      <c r="A9" s="1">
        <v>8</v>
      </c>
      <c r="B9" s="1" t="s">
        <v>86</v>
      </c>
      <c r="C9" s="1">
        <f t="shared" si="0"/>
        <v>254</v>
      </c>
      <c r="D9" s="1" t="s">
        <v>20</v>
      </c>
      <c r="E9" s="8" t="s">
        <v>52</v>
      </c>
      <c r="F9" s="7" t="s">
        <v>17</v>
      </c>
      <c r="G9" s="8" t="s">
        <v>68</v>
      </c>
      <c r="H9" s="7" t="s">
        <v>17</v>
      </c>
      <c r="I9" s="7">
        <v>2004</v>
      </c>
      <c r="J9" s="1">
        <v>124</v>
      </c>
      <c r="K9" s="7">
        <v>2004</v>
      </c>
      <c r="L9" s="1">
        <v>130</v>
      </c>
    </row>
    <row r="10" spans="1:12" ht="15">
      <c r="A10" s="1">
        <v>9</v>
      </c>
      <c r="B10" s="1" t="s">
        <v>87</v>
      </c>
      <c r="C10" s="1">
        <f t="shared" si="0"/>
        <v>249</v>
      </c>
      <c r="D10" s="1" t="s">
        <v>12</v>
      </c>
      <c r="E10" s="2" t="s">
        <v>60</v>
      </c>
      <c r="F10" s="1" t="s">
        <v>17</v>
      </c>
      <c r="G10" s="8" t="s">
        <v>64</v>
      </c>
      <c r="H10" s="7" t="s">
        <v>17</v>
      </c>
      <c r="I10" s="1">
        <v>2006</v>
      </c>
      <c r="J10" s="1">
        <v>139</v>
      </c>
      <c r="K10" s="1">
        <v>2005</v>
      </c>
      <c r="L10" s="1">
        <v>110</v>
      </c>
    </row>
    <row r="11" spans="1:12" ht="15">
      <c r="A11" s="1">
        <v>10</v>
      </c>
      <c r="B11" s="1" t="s">
        <v>88</v>
      </c>
      <c r="C11" s="1">
        <f t="shared" si="0"/>
        <v>239</v>
      </c>
      <c r="D11" s="1" t="s">
        <v>20</v>
      </c>
      <c r="E11" s="10" t="s">
        <v>45</v>
      </c>
      <c r="F11" s="11" t="s">
        <v>40</v>
      </c>
      <c r="G11" s="2" t="s">
        <v>58</v>
      </c>
      <c r="H11" s="6" t="s">
        <v>40</v>
      </c>
      <c r="I11" s="7">
        <v>2003</v>
      </c>
      <c r="J11" s="7">
        <v>111</v>
      </c>
      <c r="K11" s="7">
        <v>2003</v>
      </c>
      <c r="L11" s="7">
        <v>128</v>
      </c>
    </row>
    <row r="12" spans="1:12" ht="15">
      <c r="A12" s="1">
        <v>11</v>
      </c>
      <c r="B12" s="1" t="s">
        <v>89</v>
      </c>
      <c r="C12" s="1">
        <f t="shared" si="0"/>
        <v>216</v>
      </c>
      <c r="D12" s="1" t="s">
        <v>20</v>
      </c>
      <c r="E12" s="2" t="s">
        <v>18</v>
      </c>
      <c r="F12" s="5" t="s">
        <v>43</v>
      </c>
      <c r="G12" s="2" t="s">
        <v>57</v>
      </c>
      <c r="H12" s="5" t="s">
        <v>53</v>
      </c>
      <c r="I12" s="1">
        <v>2003</v>
      </c>
      <c r="J12" s="1">
        <v>105</v>
      </c>
      <c r="K12" s="1">
        <v>2004</v>
      </c>
      <c r="L12" s="1">
        <v>111</v>
      </c>
    </row>
    <row r="13" spans="1:12" ht="15">
      <c r="A13" s="1">
        <v>12</v>
      </c>
      <c r="B13" s="1" t="s">
        <v>90</v>
      </c>
      <c r="C13" s="1">
        <f t="shared" si="0"/>
        <v>212</v>
      </c>
      <c r="D13" s="1" t="s">
        <v>20</v>
      </c>
      <c r="E13" s="2" t="s">
        <v>49</v>
      </c>
      <c r="F13" s="8" t="s">
        <v>40</v>
      </c>
      <c r="G13" s="2" t="s">
        <v>46</v>
      </c>
      <c r="H13" s="2" t="s">
        <v>40</v>
      </c>
      <c r="I13" s="7">
        <v>2002</v>
      </c>
      <c r="J13" s="7">
        <v>94</v>
      </c>
      <c r="K13" s="7">
        <v>2003</v>
      </c>
      <c r="L13" s="7">
        <v>118</v>
      </c>
    </row>
    <row r="14" spans="1:12" ht="15">
      <c r="A14" s="1">
        <v>13</v>
      </c>
      <c r="B14" s="1" t="s">
        <v>92</v>
      </c>
      <c r="C14" s="1">
        <f t="shared" si="0"/>
        <v>204</v>
      </c>
      <c r="D14" s="1" t="s">
        <v>12</v>
      </c>
      <c r="E14" s="12" t="s">
        <v>65</v>
      </c>
      <c r="F14" s="7" t="s">
        <v>40</v>
      </c>
      <c r="G14" s="8" t="s">
        <v>54</v>
      </c>
      <c r="H14" s="7" t="s">
        <v>0</v>
      </c>
      <c r="I14" s="7">
        <v>2007</v>
      </c>
      <c r="J14" s="1">
        <v>104</v>
      </c>
      <c r="K14" s="1">
        <v>2005</v>
      </c>
      <c r="L14" s="1">
        <v>100</v>
      </c>
    </row>
    <row r="15" spans="1:12" ht="15">
      <c r="A15" s="1">
        <v>14</v>
      </c>
      <c r="B15" s="1" t="s">
        <v>91</v>
      </c>
      <c r="C15" s="1">
        <f t="shared" si="0"/>
        <v>202</v>
      </c>
      <c r="D15" s="1" t="s">
        <v>12</v>
      </c>
      <c r="E15" s="11" t="s">
        <v>55</v>
      </c>
      <c r="F15" s="7" t="s">
        <v>0</v>
      </c>
      <c r="G15" s="11" t="s">
        <v>56</v>
      </c>
      <c r="H15" s="7" t="s">
        <v>40</v>
      </c>
      <c r="I15" s="7">
        <v>2005</v>
      </c>
      <c r="J15" s="1">
        <v>94</v>
      </c>
      <c r="K15" s="1">
        <v>2007</v>
      </c>
      <c r="L15" s="1">
        <v>108</v>
      </c>
    </row>
    <row r="16" spans="1:12" ht="15">
      <c r="A16" s="1">
        <v>15</v>
      </c>
      <c r="B16" s="1" t="s">
        <v>77</v>
      </c>
      <c r="C16" s="1">
        <f t="shared" si="0"/>
        <v>119</v>
      </c>
      <c r="D16" s="1" t="s">
        <v>20</v>
      </c>
      <c r="E16" s="8" t="s">
        <v>67</v>
      </c>
      <c r="F16" s="7" t="s">
        <v>17</v>
      </c>
      <c r="G16" s="2" t="s">
        <v>74</v>
      </c>
      <c r="H16" s="1" t="s">
        <v>17</v>
      </c>
      <c r="I16" s="7">
        <v>2002</v>
      </c>
      <c r="J16" s="1">
        <v>119</v>
      </c>
      <c r="K16" s="7">
        <v>2003</v>
      </c>
      <c r="L16" s="1">
        <v>0</v>
      </c>
    </row>
    <row r="17" spans="1:12" ht="15">
      <c r="A17" s="1">
        <v>16</v>
      </c>
      <c r="B17" s="1" t="s">
        <v>78</v>
      </c>
      <c r="C17" s="1">
        <f t="shared" si="0"/>
        <v>111</v>
      </c>
      <c r="D17" s="1" t="s">
        <v>20</v>
      </c>
      <c r="E17" s="2" t="s">
        <v>61</v>
      </c>
      <c r="F17" s="5" t="s">
        <v>22</v>
      </c>
      <c r="G17" s="2" t="s">
        <v>69</v>
      </c>
      <c r="H17" s="1" t="s">
        <v>25</v>
      </c>
      <c r="I17" s="1">
        <v>2004</v>
      </c>
      <c r="J17" s="1">
        <v>0</v>
      </c>
      <c r="K17" s="1">
        <v>2004</v>
      </c>
      <c r="L17" s="1">
        <v>111</v>
      </c>
    </row>
    <row r="18" spans="1:12" ht="15">
      <c r="A18" s="1">
        <v>17</v>
      </c>
      <c r="B18" s="1" t="s">
        <v>76</v>
      </c>
      <c r="C18" s="1">
        <f t="shared" si="0"/>
        <v>108</v>
      </c>
      <c r="D18" s="1" t="s">
        <v>21</v>
      </c>
      <c r="E18" s="8" t="s">
        <v>75</v>
      </c>
      <c r="F18" s="7" t="s">
        <v>24</v>
      </c>
      <c r="G18" s="8" t="s">
        <v>19</v>
      </c>
      <c r="H18" s="7" t="s">
        <v>17</v>
      </c>
      <c r="I18" s="7">
        <v>2000</v>
      </c>
      <c r="J18" s="7">
        <v>0</v>
      </c>
      <c r="K18" s="7">
        <v>2000</v>
      </c>
      <c r="L18" s="7">
        <v>108</v>
      </c>
    </row>
    <row r="19" spans="1:12" ht="15">
      <c r="A19" s="1">
        <v>18</v>
      </c>
      <c r="B19" s="1" t="s">
        <v>94</v>
      </c>
      <c r="C19" s="1">
        <f t="shared" si="0"/>
        <v>0</v>
      </c>
      <c r="D19" s="1" t="s">
        <v>20</v>
      </c>
      <c r="E19" s="8" t="s">
        <v>71</v>
      </c>
      <c r="F19" s="7" t="s">
        <v>25</v>
      </c>
      <c r="G19" s="8" t="s">
        <v>72</v>
      </c>
      <c r="H19" s="7" t="s">
        <v>25</v>
      </c>
      <c r="I19" s="7">
        <v>2002</v>
      </c>
      <c r="J19" s="1">
        <v>0</v>
      </c>
      <c r="K19" s="7">
        <v>2006</v>
      </c>
      <c r="L19" s="1">
        <v>0</v>
      </c>
    </row>
    <row r="20" spans="1:12" ht="15">
      <c r="A20" s="1">
        <v>19</v>
      </c>
      <c r="B20" s="1" t="s">
        <v>93</v>
      </c>
      <c r="C20" s="1">
        <f t="shared" si="0"/>
        <v>0</v>
      </c>
      <c r="D20" s="1" t="s">
        <v>12</v>
      </c>
      <c r="E20" s="2" t="s">
        <v>73</v>
      </c>
      <c r="F20" s="1" t="s">
        <v>17</v>
      </c>
      <c r="G20" s="2" t="s">
        <v>66</v>
      </c>
      <c r="H20" s="1" t="s">
        <v>17</v>
      </c>
      <c r="I20" s="7">
        <v>2007</v>
      </c>
      <c r="J20" s="1">
        <v>0</v>
      </c>
      <c r="K20" s="1">
        <v>2005</v>
      </c>
      <c r="L20" s="1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1"/>
  <headerFooter alignWithMargins="0">
    <oddHeader>&amp;CORDINEA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2" zoomScaleNormal="92" zoomScalePageLayoutView="0" workbookViewId="0" topLeftCell="A1">
      <selection activeCell="M26" sqref="M26"/>
    </sheetView>
  </sheetViews>
  <sheetFormatPr defaultColWidth="9.140625" defaultRowHeight="15"/>
  <cols>
    <col min="1" max="2" width="6.140625" style="1" customWidth="1"/>
    <col min="3" max="3" width="14.421875" style="1" customWidth="1"/>
    <col min="4" max="4" width="3.8515625" style="1" customWidth="1"/>
    <col min="5" max="5" width="22.421875" style="1" customWidth="1"/>
    <col min="6" max="6" width="14.28125" style="1" customWidth="1"/>
    <col min="7" max="7" width="23.7109375" style="1" customWidth="1"/>
    <col min="8" max="8" width="13.140625" style="1" customWidth="1"/>
    <col min="9" max="9" width="6.421875" style="0" customWidth="1"/>
    <col min="10" max="10" width="7.57421875" style="0" customWidth="1"/>
    <col min="11" max="11" width="4.7109375" style="0" customWidth="1"/>
    <col min="12" max="12" width="7.00390625" style="0" customWidth="1"/>
    <col min="13" max="13" width="7.28125" style="0" customWidth="1"/>
    <col min="14" max="14" width="5.140625" style="0" customWidth="1"/>
    <col min="15" max="15" width="6.421875" style="0" customWidth="1"/>
    <col min="16" max="16" width="7.140625" style="1" customWidth="1"/>
    <col min="17" max="17" width="4.7109375" style="1" customWidth="1"/>
    <col min="18" max="18" width="5.57421875" style="0" customWidth="1"/>
    <col min="19" max="19" width="6.140625" style="0" customWidth="1"/>
    <col min="20" max="20" width="6.7109375" style="0" customWidth="1"/>
    <col min="21" max="21" width="3.57421875" style="0" customWidth="1"/>
    <col min="22" max="22" width="9.140625" style="1" customWidth="1"/>
  </cols>
  <sheetData>
    <row r="1" spans="1:22" ht="15">
      <c r="A1" s="19" t="s">
        <v>70</v>
      </c>
      <c r="B1" s="16"/>
      <c r="C1" s="16"/>
      <c r="D1" s="16"/>
      <c r="E1" s="16"/>
      <c r="F1" s="16"/>
      <c r="G1" s="16"/>
      <c r="H1" s="16"/>
      <c r="I1" s="17" t="s">
        <v>26</v>
      </c>
      <c r="J1" s="17"/>
      <c r="K1" s="17"/>
      <c r="L1" s="17" t="s">
        <v>29</v>
      </c>
      <c r="M1" s="17"/>
      <c r="N1" s="17"/>
      <c r="O1" s="17" t="s">
        <v>30</v>
      </c>
      <c r="P1" s="17"/>
      <c r="Q1" s="17"/>
      <c r="R1" s="17" t="s">
        <v>31</v>
      </c>
      <c r="S1" s="17"/>
      <c r="T1" s="17"/>
      <c r="U1" s="17"/>
      <c r="V1" s="16"/>
    </row>
    <row r="2" spans="1:22" ht="15">
      <c r="A2" s="16" t="s">
        <v>3</v>
      </c>
      <c r="B2" s="16" t="s">
        <v>2</v>
      </c>
      <c r="C2" s="16" t="s">
        <v>4</v>
      </c>
      <c r="D2" s="16" t="s">
        <v>13</v>
      </c>
      <c r="E2" s="16" t="s">
        <v>5</v>
      </c>
      <c r="F2" s="16" t="s">
        <v>14</v>
      </c>
      <c r="G2" s="16" t="s">
        <v>7</v>
      </c>
      <c r="H2" s="16" t="s">
        <v>15</v>
      </c>
      <c r="I2" s="16" t="s">
        <v>27</v>
      </c>
      <c r="J2" s="16" t="s">
        <v>28</v>
      </c>
      <c r="K2" s="16" t="s">
        <v>35</v>
      </c>
      <c r="L2" s="16" t="s">
        <v>27</v>
      </c>
      <c r="M2" s="16" t="s">
        <v>28</v>
      </c>
      <c r="N2" s="16" t="s">
        <v>35</v>
      </c>
      <c r="O2" s="16" t="s">
        <v>27</v>
      </c>
      <c r="P2" s="16" t="s">
        <v>28</v>
      </c>
      <c r="Q2" s="16" t="s">
        <v>35</v>
      </c>
      <c r="R2" s="16" t="s">
        <v>36</v>
      </c>
      <c r="S2" s="16" t="s">
        <v>37</v>
      </c>
      <c r="T2" s="16" t="s">
        <v>28</v>
      </c>
      <c r="U2" s="16" t="s">
        <v>35</v>
      </c>
      <c r="V2" s="18" t="s">
        <v>32</v>
      </c>
    </row>
    <row r="3" spans="1:22" ht="15">
      <c r="A3" s="1">
        <v>1</v>
      </c>
      <c r="B3" s="9">
        <v>1</v>
      </c>
      <c r="C3" s="4" t="s">
        <v>79</v>
      </c>
      <c r="D3" s="1" t="s">
        <v>20</v>
      </c>
      <c r="E3" s="11" t="s">
        <v>16</v>
      </c>
      <c r="F3" s="7" t="s">
        <v>17</v>
      </c>
      <c r="G3" s="11" t="s">
        <v>1</v>
      </c>
      <c r="H3" s="7" t="s">
        <v>0</v>
      </c>
      <c r="I3" s="1">
        <v>857</v>
      </c>
      <c r="J3" s="5">
        <v>479</v>
      </c>
      <c r="K3" s="15">
        <v>2</v>
      </c>
      <c r="L3" s="5">
        <v>1170</v>
      </c>
      <c r="M3" s="5">
        <v>631</v>
      </c>
      <c r="N3" s="15">
        <v>1</v>
      </c>
      <c r="O3" s="1">
        <v>488</v>
      </c>
      <c r="P3" s="1">
        <v>479</v>
      </c>
      <c r="Q3" s="9">
        <v>2</v>
      </c>
      <c r="R3" s="1">
        <v>11</v>
      </c>
      <c r="S3" s="1">
        <v>3043</v>
      </c>
      <c r="T3" s="1">
        <v>606</v>
      </c>
      <c r="U3" s="9">
        <v>1</v>
      </c>
      <c r="V3" s="4">
        <f aca="true" t="shared" si="0" ref="V3:V21">J3+M3+P3+T3</f>
        <v>2195</v>
      </c>
    </row>
    <row r="4" spans="1:22" ht="15">
      <c r="A4" s="1">
        <v>2</v>
      </c>
      <c r="B4" s="9">
        <v>2</v>
      </c>
      <c r="C4" s="4" t="s">
        <v>80</v>
      </c>
      <c r="D4" s="1" t="s">
        <v>21</v>
      </c>
      <c r="E4" s="6" t="s">
        <v>62</v>
      </c>
      <c r="F4" s="7" t="s">
        <v>40</v>
      </c>
      <c r="G4" s="6" t="s">
        <v>50</v>
      </c>
      <c r="H4" s="5" t="s">
        <v>25</v>
      </c>
      <c r="I4" s="1">
        <v>964</v>
      </c>
      <c r="J4" s="5">
        <v>631</v>
      </c>
      <c r="K4" s="15">
        <v>1</v>
      </c>
      <c r="L4" s="5">
        <v>959</v>
      </c>
      <c r="M4" s="5">
        <v>417</v>
      </c>
      <c r="N4" s="15">
        <v>3</v>
      </c>
      <c r="O4" s="1">
        <v>493</v>
      </c>
      <c r="P4" s="1">
        <v>631</v>
      </c>
      <c r="Q4" s="9">
        <v>1</v>
      </c>
      <c r="R4" s="1">
        <v>10</v>
      </c>
      <c r="S4" s="1">
        <v>1603</v>
      </c>
      <c r="T4" s="1">
        <v>438</v>
      </c>
      <c r="U4" s="9">
        <v>2</v>
      </c>
      <c r="V4" s="4">
        <f t="shared" si="0"/>
        <v>2117</v>
      </c>
    </row>
    <row r="5" spans="1:22" ht="15">
      <c r="A5" s="1">
        <v>3</v>
      </c>
      <c r="B5" s="9">
        <v>3</v>
      </c>
      <c r="C5" s="4" t="s">
        <v>81</v>
      </c>
      <c r="D5" s="1" t="s">
        <v>21</v>
      </c>
      <c r="E5" s="8" t="s">
        <v>41</v>
      </c>
      <c r="F5" s="7" t="s">
        <v>17</v>
      </c>
      <c r="G5" s="8" t="s">
        <v>34</v>
      </c>
      <c r="H5" s="7" t="s">
        <v>0</v>
      </c>
      <c r="I5" s="1">
        <v>805</v>
      </c>
      <c r="J5" s="5">
        <v>370</v>
      </c>
      <c r="K5" s="5">
        <v>4</v>
      </c>
      <c r="L5" s="5">
        <v>1047</v>
      </c>
      <c r="M5" s="5">
        <v>479</v>
      </c>
      <c r="N5" s="15">
        <v>2</v>
      </c>
      <c r="O5" s="1">
        <v>66</v>
      </c>
      <c r="P5" s="1">
        <v>47</v>
      </c>
      <c r="Q5" s="5">
        <v>17</v>
      </c>
      <c r="R5" s="1">
        <v>7</v>
      </c>
      <c r="S5" s="1">
        <v>1533</v>
      </c>
      <c r="T5" s="1">
        <v>370</v>
      </c>
      <c r="U5" s="9">
        <v>3</v>
      </c>
      <c r="V5" s="4">
        <f t="shared" si="0"/>
        <v>1266</v>
      </c>
    </row>
    <row r="6" spans="1:22" ht="15">
      <c r="A6" s="1">
        <v>7</v>
      </c>
      <c r="B6" s="4">
        <v>4</v>
      </c>
      <c r="C6" s="4" t="s">
        <v>85</v>
      </c>
      <c r="D6" s="1" t="s">
        <v>20</v>
      </c>
      <c r="E6" s="8" t="s">
        <v>44</v>
      </c>
      <c r="F6" s="7" t="s">
        <v>25</v>
      </c>
      <c r="G6" s="6" t="s">
        <v>42</v>
      </c>
      <c r="H6" s="1" t="s">
        <v>40</v>
      </c>
      <c r="I6" s="1">
        <v>710</v>
      </c>
      <c r="J6" s="5">
        <v>330</v>
      </c>
      <c r="K6" s="5">
        <v>5</v>
      </c>
      <c r="L6" s="5">
        <v>688</v>
      </c>
      <c r="M6" s="5">
        <v>236</v>
      </c>
      <c r="N6" s="5">
        <v>8</v>
      </c>
      <c r="O6" s="1">
        <v>438</v>
      </c>
      <c r="P6" s="1">
        <v>417</v>
      </c>
      <c r="Q6" s="9">
        <v>3</v>
      </c>
      <c r="R6" s="1">
        <v>5.5</v>
      </c>
      <c r="S6" s="1">
        <v>-732</v>
      </c>
      <c r="T6" s="1">
        <v>169</v>
      </c>
      <c r="U6" s="7">
        <v>8</v>
      </c>
      <c r="V6" s="4">
        <f t="shared" si="0"/>
        <v>1152</v>
      </c>
    </row>
    <row r="7" spans="1:22" ht="15">
      <c r="A7" s="1">
        <v>8</v>
      </c>
      <c r="B7" s="4">
        <v>5</v>
      </c>
      <c r="C7" s="4" t="s">
        <v>86</v>
      </c>
      <c r="D7" s="1" t="s">
        <v>20</v>
      </c>
      <c r="E7" s="8" t="s">
        <v>52</v>
      </c>
      <c r="F7" s="7" t="s">
        <v>17</v>
      </c>
      <c r="G7" s="8" t="s">
        <v>68</v>
      </c>
      <c r="H7" s="7" t="s">
        <v>17</v>
      </c>
      <c r="I7" s="1">
        <v>636</v>
      </c>
      <c r="J7" s="5">
        <v>264</v>
      </c>
      <c r="K7" s="5">
        <v>7</v>
      </c>
      <c r="L7" s="5">
        <v>695</v>
      </c>
      <c r="M7" s="5">
        <v>264</v>
      </c>
      <c r="N7" s="5">
        <v>7</v>
      </c>
      <c r="O7" s="1">
        <v>429</v>
      </c>
      <c r="P7" s="1">
        <v>370</v>
      </c>
      <c r="Q7" s="5">
        <v>4</v>
      </c>
      <c r="R7" s="1">
        <v>6.5</v>
      </c>
      <c r="S7" s="1">
        <v>-704</v>
      </c>
      <c r="T7" s="1">
        <v>201</v>
      </c>
      <c r="U7" s="7">
        <v>7</v>
      </c>
      <c r="V7" s="4">
        <f t="shared" si="0"/>
        <v>1099</v>
      </c>
    </row>
    <row r="8" spans="1:22" ht="15">
      <c r="A8" s="1">
        <v>4</v>
      </c>
      <c r="B8" s="4">
        <v>6</v>
      </c>
      <c r="C8" s="4" t="s">
        <v>82</v>
      </c>
      <c r="D8" s="1" t="s">
        <v>12</v>
      </c>
      <c r="E8" s="8" t="s">
        <v>51</v>
      </c>
      <c r="F8" s="7" t="s">
        <v>40</v>
      </c>
      <c r="G8" s="6" t="s">
        <v>63</v>
      </c>
      <c r="H8" s="7" t="s">
        <v>0</v>
      </c>
      <c r="I8" s="1">
        <v>817</v>
      </c>
      <c r="J8" s="5">
        <v>417</v>
      </c>
      <c r="K8" s="15">
        <v>3</v>
      </c>
      <c r="L8" s="5">
        <v>928</v>
      </c>
      <c r="M8" s="5">
        <v>370</v>
      </c>
      <c r="N8" s="5">
        <v>4</v>
      </c>
      <c r="O8" s="1">
        <v>410</v>
      </c>
      <c r="P8" s="1">
        <v>295</v>
      </c>
      <c r="Q8" s="5">
        <v>6</v>
      </c>
      <c r="R8" s="1"/>
      <c r="S8" s="1"/>
      <c r="T8" s="1"/>
      <c r="U8" s="4"/>
      <c r="V8" s="4">
        <f t="shared" si="0"/>
        <v>1082</v>
      </c>
    </row>
    <row r="9" spans="1:22" ht="15">
      <c r="A9" s="1">
        <v>17</v>
      </c>
      <c r="B9" s="4">
        <v>7</v>
      </c>
      <c r="C9" s="4" t="s">
        <v>76</v>
      </c>
      <c r="D9" s="1" t="s">
        <v>21</v>
      </c>
      <c r="E9" s="8" t="s">
        <v>75</v>
      </c>
      <c r="F9" s="7" t="s">
        <v>24</v>
      </c>
      <c r="G9" s="8" t="s">
        <v>19</v>
      </c>
      <c r="H9" s="7" t="s">
        <v>17</v>
      </c>
      <c r="I9" s="1">
        <v>555</v>
      </c>
      <c r="J9" s="5">
        <v>236</v>
      </c>
      <c r="K9" s="5">
        <v>8</v>
      </c>
      <c r="L9" s="5">
        <v>887</v>
      </c>
      <c r="M9" s="5">
        <v>330</v>
      </c>
      <c r="N9" s="5">
        <v>5</v>
      </c>
      <c r="O9" s="1">
        <v>422</v>
      </c>
      <c r="P9" s="1">
        <v>330</v>
      </c>
      <c r="Q9" s="5">
        <v>5</v>
      </c>
      <c r="R9" s="1">
        <v>5</v>
      </c>
      <c r="S9" s="1">
        <v>-57</v>
      </c>
      <c r="T9" s="1">
        <v>114</v>
      </c>
      <c r="U9" s="7">
        <v>10</v>
      </c>
      <c r="V9" s="4">
        <f t="shared" si="0"/>
        <v>1010</v>
      </c>
    </row>
    <row r="10" spans="1:22" ht="15">
      <c r="A10" s="1">
        <v>6</v>
      </c>
      <c r="B10" s="4">
        <v>8</v>
      </c>
      <c r="C10" s="4" t="s">
        <v>84</v>
      </c>
      <c r="D10" s="1" t="s">
        <v>21</v>
      </c>
      <c r="E10" s="8" t="s">
        <v>23</v>
      </c>
      <c r="F10" s="7" t="s">
        <v>24</v>
      </c>
      <c r="G10" s="6" t="s">
        <v>33</v>
      </c>
      <c r="H10" s="5" t="s">
        <v>53</v>
      </c>
      <c r="I10" s="1">
        <v>550</v>
      </c>
      <c r="J10" s="5">
        <v>209</v>
      </c>
      <c r="K10" s="5">
        <v>9</v>
      </c>
      <c r="L10" s="5">
        <v>546</v>
      </c>
      <c r="M10" s="5">
        <v>209</v>
      </c>
      <c r="N10" s="5">
        <v>9</v>
      </c>
      <c r="O10" s="1">
        <v>400</v>
      </c>
      <c r="P10" s="1">
        <v>236</v>
      </c>
      <c r="Q10" s="5">
        <v>8</v>
      </c>
      <c r="R10" s="1">
        <v>7</v>
      </c>
      <c r="S10" s="1">
        <v>142</v>
      </c>
      <c r="T10" s="1">
        <v>317</v>
      </c>
      <c r="U10" s="7">
        <v>4</v>
      </c>
      <c r="V10" s="4">
        <f t="shared" si="0"/>
        <v>971</v>
      </c>
    </row>
    <row r="11" spans="1:22" ht="15">
      <c r="A11" s="1">
        <v>15</v>
      </c>
      <c r="B11" s="4">
        <v>9</v>
      </c>
      <c r="C11" s="4" t="s">
        <v>77</v>
      </c>
      <c r="D11" s="1" t="s">
        <v>20</v>
      </c>
      <c r="E11" s="8" t="s">
        <v>67</v>
      </c>
      <c r="F11" s="7" t="s">
        <v>17</v>
      </c>
      <c r="G11" s="6" t="s">
        <v>74</v>
      </c>
      <c r="H11" s="5" t="s">
        <v>17</v>
      </c>
      <c r="I11" s="1">
        <v>435</v>
      </c>
      <c r="J11" s="5">
        <v>140</v>
      </c>
      <c r="K11" s="5">
        <v>12</v>
      </c>
      <c r="L11" s="5">
        <v>357</v>
      </c>
      <c r="M11" s="5">
        <v>101</v>
      </c>
      <c r="N11" s="5">
        <v>14</v>
      </c>
      <c r="O11" s="1">
        <v>401</v>
      </c>
      <c r="P11" s="1">
        <v>264</v>
      </c>
      <c r="Q11" s="5">
        <v>7</v>
      </c>
      <c r="R11" s="1">
        <v>7</v>
      </c>
      <c r="S11" s="1">
        <v>-339</v>
      </c>
      <c r="T11" s="1">
        <v>273</v>
      </c>
      <c r="U11" s="7">
        <v>5</v>
      </c>
      <c r="V11" s="4">
        <f t="shared" si="0"/>
        <v>778</v>
      </c>
    </row>
    <row r="12" spans="1:22" ht="15">
      <c r="A12" s="1">
        <v>9</v>
      </c>
      <c r="B12" s="4">
        <v>10</v>
      </c>
      <c r="C12" s="4" t="s">
        <v>87</v>
      </c>
      <c r="D12" s="1" t="s">
        <v>12</v>
      </c>
      <c r="E12" s="6" t="s">
        <v>60</v>
      </c>
      <c r="F12" s="5" t="s">
        <v>17</v>
      </c>
      <c r="G12" s="8" t="s">
        <v>64</v>
      </c>
      <c r="H12" s="7" t="s">
        <v>17</v>
      </c>
      <c r="I12" s="1">
        <v>681</v>
      </c>
      <c r="J12" s="5">
        <v>295</v>
      </c>
      <c r="K12" s="5">
        <v>6</v>
      </c>
      <c r="L12" s="5">
        <v>877</v>
      </c>
      <c r="M12" s="5">
        <v>295</v>
      </c>
      <c r="N12" s="5">
        <v>6</v>
      </c>
      <c r="O12" s="1">
        <v>183</v>
      </c>
      <c r="P12" s="1">
        <v>185</v>
      </c>
      <c r="Q12" s="5">
        <v>10</v>
      </c>
      <c r="R12" s="1"/>
      <c r="S12" s="1"/>
      <c r="T12" s="1"/>
      <c r="U12" s="4"/>
      <c r="V12" s="4">
        <f t="shared" si="0"/>
        <v>775</v>
      </c>
    </row>
    <row r="13" spans="1:22" ht="15">
      <c r="A13" s="1">
        <v>5</v>
      </c>
      <c r="B13" s="4">
        <v>11</v>
      </c>
      <c r="C13" s="4" t="s">
        <v>83</v>
      </c>
      <c r="D13" s="1" t="s">
        <v>20</v>
      </c>
      <c r="E13" s="8" t="s">
        <v>47</v>
      </c>
      <c r="F13" s="8" t="s">
        <v>40</v>
      </c>
      <c r="G13" s="8" t="s">
        <v>59</v>
      </c>
      <c r="H13" s="6" t="s">
        <v>40</v>
      </c>
      <c r="I13" s="1">
        <v>478</v>
      </c>
      <c r="J13" s="5">
        <v>185</v>
      </c>
      <c r="K13" s="5">
        <v>10</v>
      </c>
      <c r="L13" s="5">
        <v>476</v>
      </c>
      <c r="M13" s="5">
        <v>185</v>
      </c>
      <c r="N13" s="5">
        <v>10</v>
      </c>
      <c r="O13" s="1">
        <v>394</v>
      </c>
      <c r="P13" s="1">
        <v>209</v>
      </c>
      <c r="Q13" s="5">
        <v>9</v>
      </c>
      <c r="R13" s="1">
        <v>5</v>
      </c>
      <c r="S13" s="1">
        <v>532</v>
      </c>
      <c r="T13" s="1">
        <v>141</v>
      </c>
      <c r="U13" s="7">
        <v>9</v>
      </c>
      <c r="V13" s="4">
        <f t="shared" si="0"/>
        <v>720</v>
      </c>
    </row>
    <row r="14" spans="1:22" ht="15">
      <c r="A14" s="1">
        <v>10</v>
      </c>
      <c r="B14" s="4">
        <v>12</v>
      </c>
      <c r="C14" s="4" t="s">
        <v>88</v>
      </c>
      <c r="D14" s="1" t="s">
        <v>20</v>
      </c>
      <c r="E14" s="13" t="s">
        <v>45</v>
      </c>
      <c r="F14" s="11" t="s">
        <v>40</v>
      </c>
      <c r="G14" s="6" t="s">
        <v>58</v>
      </c>
      <c r="H14" s="6" t="s">
        <v>40</v>
      </c>
      <c r="I14" s="1">
        <v>357</v>
      </c>
      <c r="J14" s="5">
        <v>120</v>
      </c>
      <c r="K14" s="5">
        <v>13</v>
      </c>
      <c r="L14" s="5">
        <v>457</v>
      </c>
      <c r="M14" s="5">
        <v>162</v>
      </c>
      <c r="N14" s="5">
        <v>11</v>
      </c>
      <c r="O14" s="1">
        <v>79</v>
      </c>
      <c r="P14" s="1">
        <v>101</v>
      </c>
      <c r="Q14" s="5">
        <v>14</v>
      </c>
      <c r="R14" s="1">
        <v>7</v>
      </c>
      <c r="S14" s="1">
        <v>-366</v>
      </c>
      <c r="T14" s="1">
        <v>235</v>
      </c>
      <c r="U14" s="7">
        <v>6</v>
      </c>
      <c r="V14" s="4">
        <f t="shared" si="0"/>
        <v>618</v>
      </c>
    </row>
    <row r="15" spans="1:22" ht="15">
      <c r="A15" s="1">
        <v>11</v>
      </c>
      <c r="B15" s="4">
        <v>13</v>
      </c>
      <c r="C15" s="4" t="s">
        <v>89</v>
      </c>
      <c r="D15" s="1" t="s">
        <v>20</v>
      </c>
      <c r="E15" s="6" t="s">
        <v>18</v>
      </c>
      <c r="F15" s="5" t="s">
        <v>43</v>
      </c>
      <c r="G15" s="6" t="s">
        <v>57</v>
      </c>
      <c r="H15" s="5" t="s">
        <v>53</v>
      </c>
      <c r="I15" s="1">
        <v>453</v>
      </c>
      <c r="J15" s="5">
        <v>162</v>
      </c>
      <c r="K15" s="5">
        <v>11</v>
      </c>
      <c r="L15" s="5">
        <v>450</v>
      </c>
      <c r="M15" s="5">
        <v>140</v>
      </c>
      <c r="N15" s="5">
        <v>12</v>
      </c>
      <c r="O15" s="1">
        <v>114</v>
      </c>
      <c r="P15" s="1">
        <v>140</v>
      </c>
      <c r="Q15" s="5">
        <v>12</v>
      </c>
      <c r="R15" s="1">
        <v>4</v>
      </c>
      <c r="S15" s="1">
        <v>-387</v>
      </c>
      <c r="T15" s="1">
        <v>88</v>
      </c>
      <c r="U15" s="7">
        <v>11</v>
      </c>
      <c r="V15" s="4">
        <f t="shared" si="0"/>
        <v>530</v>
      </c>
    </row>
    <row r="16" spans="1:22" ht="15">
      <c r="A16" s="1">
        <v>12</v>
      </c>
      <c r="B16" s="4">
        <v>14</v>
      </c>
      <c r="C16" s="4" t="s">
        <v>90</v>
      </c>
      <c r="D16" s="1" t="s">
        <v>20</v>
      </c>
      <c r="E16" s="6" t="s">
        <v>49</v>
      </c>
      <c r="F16" s="8" t="s">
        <v>40</v>
      </c>
      <c r="G16" s="6" t="s">
        <v>46</v>
      </c>
      <c r="H16" s="2" t="s">
        <v>40</v>
      </c>
      <c r="I16" s="1">
        <v>343</v>
      </c>
      <c r="J16" s="5">
        <v>101</v>
      </c>
      <c r="K16" s="5">
        <v>14</v>
      </c>
      <c r="L16" s="5">
        <v>424</v>
      </c>
      <c r="M16" s="5">
        <v>120</v>
      </c>
      <c r="N16" s="5">
        <v>13</v>
      </c>
      <c r="O16" s="1">
        <v>20</v>
      </c>
      <c r="P16" s="1">
        <v>15</v>
      </c>
      <c r="Q16" s="5">
        <v>19</v>
      </c>
      <c r="R16" s="1">
        <v>4</v>
      </c>
      <c r="S16" s="1">
        <v>-535</v>
      </c>
      <c r="T16" s="1">
        <v>64</v>
      </c>
      <c r="U16" s="7">
        <v>12</v>
      </c>
      <c r="V16" s="4">
        <f t="shared" si="0"/>
        <v>300</v>
      </c>
    </row>
    <row r="17" spans="1:22" ht="15">
      <c r="A17" s="1">
        <v>16</v>
      </c>
      <c r="B17" s="4">
        <v>15</v>
      </c>
      <c r="C17" s="4" t="s">
        <v>78</v>
      </c>
      <c r="D17" s="1" t="s">
        <v>20</v>
      </c>
      <c r="E17" s="6" t="s">
        <v>61</v>
      </c>
      <c r="F17" s="5" t="s">
        <v>22</v>
      </c>
      <c r="G17" s="6" t="s">
        <v>69</v>
      </c>
      <c r="H17" s="1" t="s">
        <v>25</v>
      </c>
      <c r="I17" s="1">
        <v>294</v>
      </c>
      <c r="J17" s="5">
        <v>82</v>
      </c>
      <c r="K17" s="5">
        <v>15</v>
      </c>
      <c r="L17" s="5">
        <v>324</v>
      </c>
      <c r="M17" s="5">
        <v>82</v>
      </c>
      <c r="N17" s="5">
        <v>15</v>
      </c>
      <c r="O17" s="1">
        <v>28</v>
      </c>
      <c r="P17" s="1">
        <v>31</v>
      </c>
      <c r="Q17" s="5">
        <v>18</v>
      </c>
      <c r="R17" s="1">
        <v>3</v>
      </c>
      <c r="S17" s="1">
        <v>-1340</v>
      </c>
      <c r="T17" s="1">
        <v>42</v>
      </c>
      <c r="U17" s="7">
        <v>13</v>
      </c>
      <c r="V17" s="4">
        <f t="shared" si="0"/>
        <v>237</v>
      </c>
    </row>
    <row r="18" spans="1:22" ht="15">
      <c r="A18" s="1">
        <v>19</v>
      </c>
      <c r="B18" s="4">
        <v>16</v>
      </c>
      <c r="C18" s="4" t="s">
        <v>93</v>
      </c>
      <c r="D18" s="1" t="s">
        <v>12</v>
      </c>
      <c r="E18" s="6" t="s">
        <v>73</v>
      </c>
      <c r="F18" s="5" t="s">
        <v>17</v>
      </c>
      <c r="G18" s="6" t="s">
        <v>66</v>
      </c>
      <c r="H18" s="1" t="s">
        <v>17</v>
      </c>
      <c r="I18" s="1">
        <v>284</v>
      </c>
      <c r="J18" s="5">
        <v>64</v>
      </c>
      <c r="K18" s="5">
        <v>16</v>
      </c>
      <c r="L18" s="5">
        <v>268</v>
      </c>
      <c r="M18" s="5">
        <v>64</v>
      </c>
      <c r="N18" s="5">
        <v>16</v>
      </c>
      <c r="O18" s="1">
        <v>79</v>
      </c>
      <c r="P18" s="1">
        <v>82</v>
      </c>
      <c r="Q18" s="5">
        <v>15</v>
      </c>
      <c r="V18" s="4">
        <f t="shared" si="0"/>
        <v>210</v>
      </c>
    </row>
    <row r="19" spans="1:22" ht="15">
      <c r="A19" s="1">
        <v>13</v>
      </c>
      <c r="B19" s="4">
        <v>17</v>
      </c>
      <c r="C19" s="4" t="s">
        <v>92</v>
      </c>
      <c r="D19" s="1" t="s">
        <v>12</v>
      </c>
      <c r="E19" s="14" t="s">
        <v>65</v>
      </c>
      <c r="F19" s="7" t="s">
        <v>40</v>
      </c>
      <c r="G19" s="8" t="s">
        <v>54</v>
      </c>
      <c r="H19" s="7" t="s">
        <v>0</v>
      </c>
      <c r="I19" s="1">
        <v>222</v>
      </c>
      <c r="J19" s="5">
        <v>31</v>
      </c>
      <c r="K19" s="5">
        <v>18</v>
      </c>
      <c r="L19" s="5">
        <v>181</v>
      </c>
      <c r="M19" s="5">
        <v>15</v>
      </c>
      <c r="N19" s="5">
        <v>19</v>
      </c>
      <c r="O19" s="1">
        <v>147</v>
      </c>
      <c r="P19" s="1">
        <v>162</v>
      </c>
      <c r="Q19" s="5">
        <v>11</v>
      </c>
      <c r="R19" s="1"/>
      <c r="S19" s="1"/>
      <c r="T19" s="1"/>
      <c r="U19" s="4"/>
      <c r="V19" s="4">
        <f t="shared" si="0"/>
        <v>208</v>
      </c>
    </row>
    <row r="20" spans="1:22" ht="15">
      <c r="A20" s="1">
        <v>18</v>
      </c>
      <c r="B20" s="4">
        <v>18</v>
      </c>
      <c r="C20" s="4" t="s">
        <v>94</v>
      </c>
      <c r="D20" s="1" t="s">
        <v>20</v>
      </c>
      <c r="E20" s="8" t="s">
        <v>71</v>
      </c>
      <c r="F20" s="7" t="s">
        <v>25</v>
      </c>
      <c r="G20" s="8" t="s">
        <v>72</v>
      </c>
      <c r="H20" s="7" t="s">
        <v>25</v>
      </c>
      <c r="I20" s="1">
        <v>248</v>
      </c>
      <c r="J20" s="5">
        <v>47</v>
      </c>
      <c r="K20" s="5">
        <v>17</v>
      </c>
      <c r="L20" s="5">
        <v>253</v>
      </c>
      <c r="M20" s="5">
        <v>47</v>
      </c>
      <c r="N20" s="5">
        <v>17</v>
      </c>
      <c r="O20" s="1">
        <v>74</v>
      </c>
      <c r="P20" s="1">
        <v>64</v>
      </c>
      <c r="Q20" s="5">
        <v>16</v>
      </c>
      <c r="R20" s="5">
        <v>2</v>
      </c>
      <c r="S20" s="5">
        <v>-2393</v>
      </c>
      <c r="T20" s="1">
        <v>20</v>
      </c>
      <c r="U20" s="7">
        <v>14</v>
      </c>
      <c r="V20" s="4">
        <f t="shared" si="0"/>
        <v>178</v>
      </c>
    </row>
    <row r="21" spans="1:22" ht="15">
      <c r="A21" s="1">
        <v>14</v>
      </c>
      <c r="B21" s="4">
        <v>19</v>
      </c>
      <c r="C21" s="4" t="s">
        <v>91</v>
      </c>
      <c r="D21" s="1" t="s">
        <v>12</v>
      </c>
      <c r="E21" s="11" t="s">
        <v>55</v>
      </c>
      <c r="F21" s="7" t="s">
        <v>0</v>
      </c>
      <c r="G21" s="11" t="s">
        <v>56</v>
      </c>
      <c r="H21" s="7" t="s">
        <v>40</v>
      </c>
      <c r="I21" s="1">
        <v>182</v>
      </c>
      <c r="J21" s="5">
        <v>15</v>
      </c>
      <c r="K21" s="5">
        <v>19</v>
      </c>
      <c r="L21" s="5">
        <v>218</v>
      </c>
      <c r="M21" s="5">
        <v>31</v>
      </c>
      <c r="N21" s="5">
        <v>18</v>
      </c>
      <c r="O21" s="1">
        <v>95</v>
      </c>
      <c r="P21" s="1">
        <v>120</v>
      </c>
      <c r="Q21" s="5">
        <v>13</v>
      </c>
      <c r="R21" s="1"/>
      <c r="S21" s="1"/>
      <c r="T21" s="1"/>
      <c r="U21" s="4"/>
      <c r="V21" s="4">
        <f t="shared" si="0"/>
        <v>166</v>
      </c>
    </row>
  </sheetData>
  <sheetProtection/>
  <mergeCells count="4">
    <mergeCell ref="I1:K1"/>
    <mergeCell ref="L1:N1"/>
    <mergeCell ref="O1:Q1"/>
    <mergeCell ref="R1:U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68" r:id="rId1"/>
  <headerFooter alignWithMargins="0">
    <oddHeader>&amp;RCLASAMENT CNSP-T 2016.xls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94" zoomScaleNormal="94" zoomScalePageLayoutView="0" workbookViewId="0" topLeftCell="A1">
      <selection activeCell="D35" sqref="D35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3.8515625" style="1" customWidth="1"/>
    <col min="4" max="4" width="23.57421875" style="1" customWidth="1"/>
    <col min="5" max="5" width="14.00390625" style="1" customWidth="1"/>
    <col min="6" max="6" width="24.00390625" style="1" customWidth="1"/>
    <col min="7" max="7" width="14.2812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5.57421875" style="0" customWidth="1"/>
    <col min="18" max="18" width="6.140625" style="0" customWidth="1"/>
    <col min="19" max="19" width="6.7109375" style="0" customWidth="1"/>
    <col min="20" max="20" width="3.57421875" style="0" customWidth="1"/>
    <col min="21" max="21" width="7.00390625" style="0" customWidth="1"/>
  </cols>
  <sheetData>
    <row r="1" spans="1:21" ht="15">
      <c r="A1" s="16"/>
      <c r="B1" s="18" t="s">
        <v>38</v>
      </c>
      <c r="C1" s="16"/>
      <c r="D1" s="16"/>
      <c r="E1" s="16"/>
      <c r="F1" s="16"/>
      <c r="G1" s="16"/>
      <c r="H1" s="17" t="s">
        <v>26</v>
      </c>
      <c r="I1" s="17"/>
      <c r="J1" s="17"/>
      <c r="K1" s="17" t="s">
        <v>29</v>
      </c>
      <c r="L1" s="17"/>
      <c r="M1" s="17"/>
      <c r="N1" s="17" t="s">
        <v>30</v>
      </c>
      <c r="O1" s="17"/>
      <c r="P1" s="17"/>
      <c r="Q1" s="17" t="s">
        <v>31</v>
      </c>
      <c r="R1" s="17"/>
      <c r="S1" s="17"/>
      <c r="T1" s="17"/>
      <c r="U1" s="20"/>
    </row>
    <row r="2" spans="1:21" ht="15">
      <c r="A2" s="16" t="s">
        <v>2</v>
      </c>
      <c r="B2" s="16" t="s">
        <v>4</v>
      </c>
      <c r="C2" s="16" t="s">
        <v>13</v>
      </c>
      <c r="D2" s="16" t="s">
        <v>5</v>
      </c>
      <c r="E2" s="16" t="s">
        <v>14</v>
      </c>
      <c r="F2" s="16" t="s">
        <v>7</v>
      </c>
      <c r="G2" s="16" t="s">
        <v>15</v>
      </c>
      <c r="H2" s="16" t="s">
        <v>27</v>
      </c>
      <c r="I2" s="16" t="s">
        <v>28</v>
      </c>
      <c r="J2" s="16" t="s">
        <v>35</v>
      </c>
      <c r="K2" s="16" t="s">
        <v>27</v>
      </c>
      <c r="L2" s="16" t="s">
        <v>28</v>
      </c>
      <c r="M2" s="16" t="s">
        <v>35</v>
      </c>
      <c r="N2" s="16" t="s">
        <v>27</v>
      </c>
      <c r="O2" s="16" t="s">
        <v>28</v>
      </c>
      <c r="P2" s="16" t="s">
        <v>35</v>
      </c>
      <c r="Q2" s="16" t="s">
        <v>36</v>
      </c>
      <c r="R2" s="16" t="s">
        <v>37</v>
      </c>
      <c r="S2" s="16" t="s">
        <v>28</v>
      </c>
      <c r="T2" s="16" t="s">
        <v>35</v>
      </c>
      <c r="U2" s="21" t="s">
        <v>32</v>
      </c>
    </row>
    <row r="3" spans="1:21" ht="15">
      <c r="A3" s="9">
        <v>1</v>
      </c>
      <c r="B3" s="4" t="s">
        <v>82</v>
      </c>
      <c r="C3" s="1" t="s">
        <v>12</v>
      </c>
      <c r="D3" s="8" t="s">
        <v>51</v>
      </c>
      <c r="E3" s="7" t="s">
        <v>40</v>
      </c>
      <c r="F3" s="6" t="s">
        <v>63</v>
      </c>
      <c r="G3" s="7" t="s">
        <v>0</v>
      </c>
      <c r="H3" s="1">
        <v>817</v>
      </c>
      <c r="I3" s="5">
        <v>417</v>
      </c>
      <c r="J3" s="9">
        <v>3</v>
      </c>
      <c r="K3" s="5">
        <v>928</v>
      </c>
      <c r="L3" s="1">
        <v>370</v>
      </c>
      <c r="M3" s="5">
        <v>4</v>
      </c>
      <c r="N3" s="1">
        <v>410</v>
      </c>
      <c r="O3" s="1">
        <v>295</v>
      </c>
      <c r="P3" s="5">
        <v>6</v>
      </c>
      <c r="Q3" s="1"/>
      <c r="R3" s="1"/>
      <c r="S3" s="1"/>
      <c r="T3" s="4"/>
      <c r="U3" s="4">
        <f>I3+L3+O3+S3</f>
        <v>1082</v>
      </c>
    </row>
    <row r="4" spans="1:21" ht="15">
      <c r="A4" s="9">
        <v>2</v>
      </c>
      <c r="B4" s="4" t="s">
        <v>87</v>
      </c>
      <c r="C4" s="1" t="s">
        <v>12</v>
      </c>
      <c r="D4" s="6" t="s">
        <v>60</v>
      </c>
      <c r="E4" s="5" t="s">
        <v>17</v>
      </c>
      <c r="F4" s="8" t="s">
        <v>64</v>
      </c>
      <c r="G4" s="7" t="s">
        <v>17</v>
      </c>
      <c r="H4" s="1">
        <v>681</v>
      </c>
      <c r="I4" s="5">
        <v>295</v>
      </c>
      <c r="J4" s="5">
        <v>6</v>
      </c>
      <c r="K4" s="5">
        <v>877</v>
      </c>
      <c r="L4" s="1">
        <v>295</v>
      </c>
      <c r="M4" s="5">
        <v>6</v>
      </c>
      <c r="N4" s="1">
        <v>183</v>
      </c>
      <c r="O4" s="1">
        <v>185</v>
      </c>
      <c r="P4" s="5">
        <v>10</v>
      </c>
      <c r="Q4" s="1"/>
      <c r="R4" s="1"/>
      <c r="S4" s="1"/>
      <c r="T4" s="4"/>
      <c r="U4" s="4">
        <f>I4+L4+O4+S4</f>
        <v>775</v>
      </c>
    </row>
    <row r="5" spans="1:21" ht="15">
      <c r="A5" s="9">
        <v>3</v>
      </c>
      <c r="B5" s="4" t="s">
        <v>93</v>
      </c>
      <c r="C5" s="1" t="s">
        <v>12</v>
      </c>
      <c r="D5" s="6" t="s">
        <v>73</v>
      </c>
      <c r="E5" s="5" t="s">
        <v>17</v>
      </c>
      <c r="F5" s="6" t="s">
        <v>66</v>
      </c>
      <c r="G5" s="1" t="s">
        <v>17</v>
      </c>
      <c r="H5" s="1">
        <v>284</v>
      </c>
      <c r="I5" s="5">
        <v>64</v>
      </c>
      <c r="J5" s="5">
        <v>16</v>
      </c>
      <c r="K5" s="5">
        <v>268</v>
      </c>
      <c r="L5" s="1">
        <v>64</v>
      </c>
      <c r="M5" s="5">
        <v>16</v>
      </c>
      <c r="N5" s="1">
        <v>79</v>
      </c>
      <c r="O5" s="1">
        <v>82</v>
      </c>
      <c r="P5" s="5">
        <v>15</v>
      </c>
      <c r="U5" s="4">
        <f>I5+L5+O5+S5</f>
        <v>210</v>
      </c>
    </row>
    <row r="6" spans="1:21" ht="15">
      <c r="A6" s="9">
        <v>3</v>
      </c>
      <c r="B6" s="4" t="s">
        <v>92</v>
      </c>
      <c r="C6" s="1" t="s">
        <v>12</v>
      </c>
      <c r="D6" s="14" t="s">
        <v>65</v>
      </c>
      <c r="E6" s="7" t="s">
        <v>40</v>
      </c>
      <c r="F6" s="8" t="s">
        <v>54</v>
      </c>
      <c r="G6" s="7" t="s">
        <v>0</v>
      </c>
      <c r="H6" s="1">
        <v>222</v>
      </c>
      <c r="I6" s="5">
        <v>31</v>
      </c>
      <c r="J6" s="5">
        <v>18</v>
      </c>
      <c r="K6" s="5">
        <v>181</v>
      </c>
      <c r="L6" s="1">
        <v>15</v>
      </c>
      <c r="M6" s="5">
        <v>19</v>
      </c>
      <c r="N6" s="1">
        <v>147</v>
      </c>
      <c r="O6" s="1">
        <v>162</v>
      </c>
      <c r="P6" s="5">
        <v>11</v>
      </c>
      <c r="Q6" s="1"/>
      <c r="R6" s="1"/>
      <c r="S6" s="1"/>
      <c r="T6" s="4"/>
      <c r="U6" s="4">
        <f>I6+L6+O6+S6</f>
        <v>208</v>
      </c>
    </row>
    <row r="7" spans="1:21" ht="15">
      <c r="A7" s="1">
        <v>5</v>
      </c>
      <c r="B7" s="4" t="s">
        <v>91</v>
      </c>
      <c r="C7" s="1" t="s">
        <v>12</v>
      </c>
      <c r="D7" s="11" t="s">
        <v>55</v>
      </c>
      <c r="E7" s="7" t="s">
        <v>0</v>
      </c>
      <c r="F7" s="11" t="s">
        <v>56</v>
      </c>
      <c r="G7" s="7" t="s">
        <v>40</v>
      </c>
      <c r="H7" s="1">
        <v>182</v>
      </c>
      <c r="I7" s="5">
        <v>15</v>
      </c>
      <c r="J7" s="5">
        <v>19</v>
      </c>
      <c r="K7" s="5">
        <v>218</v>
      </c>
      <c r="L7" s="1">
        <v>31</v>
      </c>
      <c r="M7" s="5">
        <v>18</v>
      </c>
      <c r="N7" s="1">
        <v>95</v>
      </c>
      <c r="O7" s="1">
        <v>120</v>
      </c>
      <c r="P7" s="5">
        <v>13</v>
      </c>
      <c r="Q7" s="1"/>
      <c r="R7" s="1"/>
      <c r="S7" s="1"/>
      <c r="T7" s="4"/>
      <c r="U7" s="4">
        <f>I7+L7+O7+S7</f>
        <v>166</v>
      </c>
    </row>
    <row r="8" spans="4:5" ht="15">
      <c r="D8" s="3"/>
      <c r="E8" s="2"/>
    </row>
    <row r="9" spans="1:21" ht="15">
      <c r="A9" s="16"/>
      <c r="B9" s="18" t="s">
        <v>39</v>
      </c>
      <c r="C9" s="16"/>
      <c r="D9" s="20"/>
      <c r="E9" s="22"/>
      <c r="F9" s="16"/>
      <c r="G9" s="16"/>
      <c r="H9" s="23"/>
      <c r="I9" s="23"/>
      <c r="J9" s="23"/>
      <c r="K9" s="23"/>
      <c r="L9" s="23"/>
      <c r="M9" s="23"/>
      <c r="N9" s="23"/>
      <c r="O9" s="16"/>
      <c r="P9" s="16"/>
      <c r="Q9" s="23"/>
      <c r="R9" s="23"/>
      <c r="S9" s="23"/>
      <c r="T9" s="23"/>
      <c r="U9" s="23"/>
    </row>
    <row r="10" spans="1:21" ht="15">
      <c r="A10" s="16" t="s">
        <v>2</v>
      </c>
      <c r="B10" s="16" t="s">
        <v>4</v>
      </c>
      <c r="C10" s="16" t="s">
        <v>13</v>
      </c>
      <c r="D10" s="16" t="s">
        <v>5</v>
      </c>
      <c r="E10" s="16" t="s">
        <v>14</v>
      </c>
      <c r="F10" s="16" t="s">
        <v>7</v>
      </c>
      <c r="G10" s="16" t="s">
        <v>15</v>
      </c>
      <c r="H10" s="16" t="s">
        <v>27</v>
      </c>
      <c r="I10" s="16" t="s">
        <v>28</v>
      </c>
      <c r="J10" s="16" t="s">
        <v>35</v>
      </c>
      <c r="K10" s="16" t="s">
        <v>27</v>
      </c>
      <c r="L10" s="16" t="s">
        <v>28</v>
      </c>
      <c r="M10" s="16" t="s">
        <v>35</v>
      </c>
      <c r="N10" s="16" t="s">
        <v>27</v>
      </c>
      <c r="O10" s="16" t="s">
        <v>28</v>
      </c>
      <c r="P10" s="16" t="s">
        <v>35</v>
      </c>
      <c r="Q10" s="16" t="s">
        <v>36</v>
      </c>
      <c r="R10" s="16" t="s">
        <v>37</v>
      </c>
      <c r="S10" s="16" t="s">
        <v>28</v>
      </c>
      <c r="T10" s="16" t="s">
        <v>35</v>
      </c>
      <c r="U10" s="21" t="s">
        <v>32</v>
      </c>
    </row>
    <row r="11" spans="1:21" ht="15">
      <c r="A11" s="9">
        <v>1</v>
      </c>
      <c r="B11" s="4" t="s">
        <v>79</v>
      </c>
      <c r="C11" s="1" t="s">
        <v>20</v>
      </c>
      <c r="D11" s="11" t="s">
        <v>16</v>
      </c>
      <c r="E11" s="7" t="s">
        <v>17</v>
      </c>
      <c r="F11" s="11" t="s">
        <v>1</v>
      </c>
      <c r="G11" s="7" t="s">
        <v>0</v>
      </c>
      <c r="H11" s="1">
        <v>857</v>
      </c>
      <c r="I11" s="5">
        <v>479</v>
      </c>
      <c r="J11" s="9">
        <v>2</v>
      </c>
      <c r="K11" s="5">
        <v>1170</v>
      </c>
      <c r="L11" s="1">
        <v>631</v>
      </c>
      <c r="M11" s="15">
        <v>1</v>
      </c>
      <c r="N11" s="1">
        <v>488</v>
      </c>
      <c r="O11" s="1">
        <v>479</v>
      </c>
      <c r="P11" s="9">
        <v>2</v>
      </c>
      <c r="Q11" s="1">
        <v>11</v>
      </c>
      <c r="R11" s="1">
        <v>3043</v>
      </c>
      <c r="S11" s="1">
        <v>606</v>
      </c>
      <c r="T11" s="9">
        <v>1</v>
      </c>
      <c r="U11" s="4">
        <f aca="true" t="shared" si="0" ref="U11:U19">I11+L11+O11+S11</f>
        <v>2195</v>
      </c>
    </row>
    <row r="12" spans="1:21" ht="15">
      <c r="A12" s="9">
        <v>2</v>
      </c>
      <c r="B12" s="4" t="s">
        <v>85</v>
      </c>
      <c r="C12" s="1" t="s">
        <v>20</v>
      </c>
      <c r="D12" s="8" t="s">
        <v>44</v>
      </c>
      <c r="E12" s="7" t="s">
        <v>25</v>
      </c>
      <c r="F12" s="6" t="s">
        <v>42</v>
      </c>
      <c r="G12" s="1" t="s">
        <v>40</v>
      </c>
      <c r="H12" s="1">
        <v>710</v>
      </c>
      <c r="I12" s="5">
        <v>330</v>
      </c>
      <c r="J12" s="5">
        <v>5</v>
      </c>
      <c r="K12" s="5">
        <v>688</v>
      </c>
      <c r="L12" s="1">
        <v>236</v>
      </c>
      <c r="M12" s="5">
        <v>8</v>
      </c>
      <c r="N12" s="1">
        <v>438</v>
      </c>
      <c r="O12" s="1">
        <v>417</v>
      </c>
      <c r="P12" s="9">
        <v>3</v>
      </c>
      <c r="Q12" s="1">
        <v>5.5</v>
      </c>
      <c r="R12" s="1">
        <v>-732</v>
      </c>
      <c r="S12" s="1">
        <v>169</v>
      </c>
      <c r="T12" s="7">
        <v>8</v>
      </c>
      <c r="U12" s="4">
        <f t="shared" si="0"/>
        <v>1152</v>
      </c>
    </row>
    <row r="13" spans="1:21" ht="15">
      <c r="A13" s="9">
        <v>3</v>
      </c>
      <c r="B13" s="4" t="s">
        <v>86</v>
      </c>
      <c r="C13" s="1" t="s">
        <v>20</v>
      </c>
      <c r="D13" s="8" t="s">
        <v>52</v>
      </c>
      <c r="E13" s="7" t="s">
        <v>17</v>
      </c>
      <c r="F13" s="8" t="s">
        <v>68</v>
      </c>
      <c r="G13" s="7" t="s">
        <v>17</v>
      </c>
      <c r="H13" s="1">
        <v>636</v>
      </c>
      <c r="I13" s="5">
        <v>264</v>
      </c>
      <c r="J13" s="5">
        <v>7</v>
      </c>
      <c r="K13" s="5">
        <v>695</v>
      </c>
      <c r="L13" s="1">
        <v>264</v>
      </c>
      <c r="M13" s="5">
        <v>7</v>
      </c>
      <c r="N13" s="1">
        <v>429</v>
      </c>
      <c r="O13" s="1">
        <v>370</v>
      </c>
      <c r="P13" s="5">
        <v>4</v>
      </c>
      <c r="Q13" s="1">
        <v>6.5</v>
      </c>
      <c r="R13" s="1">
        <v>-704</v>
      </c>
      <c r="S13" s="1">
        <v>201</v>
      </c>
      <c r="T13" s="7">
        <v>7</v>
      </c>
      <c r="U13" s="4">
        <f t="shared" si="0"/>
        <v>1099</v>
      </c>
    </row>
    <row r="14" spans="1:21" ht="15">
      <c r="A14" s="1">
        <v>4</v>
      </c>
      <c r="B14" s="4" t="s">
        <v>77</v>
      </c>
      <c r="C14" s="1" t="s">
        <v>20</v>
      </c>
      <c r="D14" s="8" t="s">
        <v>67</v>
      </c>
      <c r="E14" s="7" t="s">
        <v>17</v>
      </c>
      <c r="F14" s="6" t="s">
        <v>74</v>
      </c>
      <c r="G14" s="1" t="s">
        <v>17</v>
      </c>
      <c r="H14" s="1">
        <v>435</v>
      </c>
      <c r="I14" s="5">
        <v>140</v>
      </c>
      <c r="J14" s="5">
        <v>12</v>
      </c>
      <c r="K14" s="5">
        <v>357</v>
      </c>
      <c r="L14" s="1">
        <v>101</v>
      </c>
      <c r="M14" s="5">
        <v>14</v>
      </c>
      <c r="N14" s="1">
        <v>401</v>
      </c>
      <c r="O14" s="1">
        <v>264</v>
      </c>
      <c r="P14" s="5">
        <v>7</v>
      </c>
      <c r="Q14" s="1">
        <v>7</v>
      </c>
      <c r="R14" s="1">
        <v>-339</v>
      </c>
      <c r="S14" s="1">
        <v>273</v>
      </c>
      <c r="T14" s="7">
        <v>5</v>
      </c>
      <c r="U14" s="4">
        <f t="shared" si="0"/>
        <v>778</v>
      </c>
    </row>
    <row r="15" spans="1:21" ht="15">
      <c r="A15" s="1">
        <v>5</v>
      </c>
      <c r="B15" s="4" t="s">
        <v>83</v>
      </c>
      <c r="C15" s="1" t="s">
        <v>20</v>
      </c>
      <c r="D15" s="8" t="s">
        <v>47</v>
      </c>
      <c r="E15" s="8" t="s">
        <v>40</v>
      </c>
      <c r="F15" s="8" t="s">
        <v>59</v>
      </c>
      <c r="G15" s="2" t="s">
        <v>40</v>
      </c>
      <c r="H15" s="1">
        <v>478</v>
      </c>
      <c r="I15" s="5">
        <v>185</v>
      </c>
      <c r="J15" s="5">
        <v>10</v>
      </c>
      <c r="K15" s="5">
        <v>476</v>
      </c>
      <c r="L15" s="1">
        <v>185</v>
      </c>
      <c r="M15" s="5">
        <v>10</v>
      </c>
      <c r="N15" s="1">
        <v>394</v>
      </c>
      <c r="O15" s="1">
        <v>209</v>
      </c>
      <c r="P15" s="5">
        <v>9</v>
      </c>
      <c r="Q15" s="1">
        <v>5</v>
      </c>
      <c r="R15" s="1">
        <v>532</v>
      </c>
      <c r="S15" s="1">
        <v>141</v>
      </c>
      <c r="T15" s="7">
        <v>9</v>
      </c>
      <c r="U15" s="4">
        <f t="shared" si="0"/>
        <v>720</v>
      </c>
    </row>
    <row r="16" spans="1:21" ht="15">
      <c r="A16" s="1">
        <v>6</v>
      </c>
      <c r="B16" s="4" t="s">
        <v>88</v>
      </c>
      <c r="C16" s="1" t="s">
        <v>20</v>
      </c>
      <c r="D16" s="13" t="s">
        <v>45</v>
      </c>
      <c r="E16" s="11" t="s">
        <v>40</v>
      </c>
      <c r="F16" s="6" t="s">
        <v>58</v>
      </c>
      <c r="G16" s="2" t="s">
        <v>40</v>
      </c>
      <c r="H16" s="1">
        <v>357</v>
      </c>
      <c r="I16" s="5">
        <v>120</v>
      </c>
      <c r="J16" s="5">
        <v>13</v>
      </c>
      <c r="K16" s="5">
        <v>457</v>
      </c>
      <c r="L16" s="1">
        <v>162</v>
      </c>
      <c r="M16" s="5">
        <v>11</v>
      </c>
      <c r="N16" s="1">
        <v>79</v>
      </c>
      <c r="O16" s="1">
        <v>101</v>
      </c>
      <c r="P16" s="5">
        <v>14</v>
      </c>
      <c r="Q16" s="1">
        <v>7</v>
      </c>
      <c r="R16" s="1">
        <v>-366</v>
      </c>
      <c r="S16" s="1">
        <v>235</v>
      </c>
      <c r="T16" s="7">
        <v>6</v>
      </c>
      <c r="U16" s="4">
        <f t="shared" si="0"/>
        <v>618</v>
      </c>
    </row>
    <row r="17" spans="1:21" ht="15">
      <c r="A17" s="1">
        <v>7</v>
      </c>
      <c r="B17" s="4" t="s">
        <v>89</v>
      </c>
      <c r="C17" s="1" t="s">
        <v>20</v>
      </c>
      <c r="D17" s="6" t="s">
        <v>18</v>
      </c>
      <c r="E17" s="5" t="s">
        <v>43</v>
      </c>
      <c r="F17" s="6" t="s">
        <v>57</v>
      </c>
      <c r="G17" s="5" t="s">
        <v>53</v>
      </c>
      <c r="H17" s="1">
        <v>453</v>
      </c>
      <c r="I17" s="5">
        <v>162</v>
      </c>
      <c r="J17" s="5">
        <v>11</v>
      </c>
      <c r="K17" s="5">
        <v>450</v>
      </c>
      <c r="L17" s="1">
        <v>140</v>
      </c>
      <c r="M17" s="5">
        <v>12</v>
      </c>
      <c r="N17" s="1">
        <v>114</v>
      </c>
      <c r="O17" s="1">
        <v>140</v>
      </c>
      <c r="P17" s="5">
        <v>12</v>
      </c>
      <c r="Q17" s="1">
        <v>4</v>
      </c>
      <c r="R17" s="1">
        <v>-387</v>
      </c>
      <c r="S17" s="1">
        <v>88</v>
      </c>
      <c r="T17" s="7">
        <v>11</v>
      </c>
      <c r="U17" s="4">
        <f t="shared" si="0"/>
        <v>530</v>
      </c>
    </row>
    <row r="18" spans="1:21" ht="15">
      <c r="A18" s="1">
        <v>8</v>
      </c>
      <c r="B18" s="4" t="s">
        <v>90</v>
      </c>
      <c r="C18" s="1" t="s">
        <v>20</v>
      </c>
      <c r="D18" s="6" t="s">
        <v>49</v>
      </c>
      <c r="E18" s="8" t="s">
        <v>40</v>
      </c>
      <c r="F18" s="6" t="s">
        <v>46</v>
      </c>
      <c r="G18" s="2" t="s">
        <v>40</v>
      </c>
      <c r="H18" s="1">
        <v>343</v>
      </c>
      <c r="I18" s="5">
        <v>101</v>
      </c>
      <c r="J18" s="5">
        <v>14</v>
      </c>
      <c r="K18" s="5">
        <v>424</v>
      </c>
      <c r="L18" s="1">
        <v>120</v>
      </c>
      <c r="M18" s="5">
        <v>13</v>
      </c>
      <c r="N18" s="1">
        <v>20</v>
      </c>
      <c r="O18" s="1">
        <v>15</v>
      </c>
      <c r="P18" s="5">
        <v>19</v>
      </c>
      <c r="Q18" s="1">
        <v>4</v>
      </c>
      <c r="R18" s="1">
        <v>-535</v>
      </c>
      <c r="S18" s="1">
        <v>64</v>
      </c>
      <c r="T18" s="7">
        <v>12</v>
      </c>
      <c r="U18" s="4">
        <f t="shared" si="0"/>
        <v>300</v>
      </c>
    </row>
    <row r="19" spans="1:21" ht="15">
      <c r="A19" s="1">
        <v>9</v>
      </c>
      <c r="B19" s="4" t="s">
        <v>78</v>
      </c>
      <c r="C19" s="1" t="s">
        <v>20</v>
      </c>
      <c r="D19" s="6" t="s">
        <v>61</v>
      </c>
      <c r="E19" s="5" t="s">
        <v>22</v>
      </c>
      <c r="F19" s="6" t="s">
        <v>69</v>
      </c>
      <c r="G19" s="1" t="s">
        <v>25</v>
      </c>
      <c r="H19" s="1">
        <v>294</v>
      </c>
      <c r="I19" s="5">
        <v>82</v>
      </c>
      <c r="J19" s="5">
        <v>15</v>
      </c>
      <c r="K19" s="5">
        <v>324</v>
      </c>
      <c r="L19" s="1">
        <v>82</v>
      </c>
      <c r="M19" s="5">
        <v>15</v>
      </c>
      <c r="N19" s="1">
        <v>28</v>
      </c>
      <c r="O19" s="1">
        <v>31</v>
      </c>
      <c r="P19" s="5">
        <v>18</v>
      </c>
      <c r="Q19" s="1">
        <v>3</v>
      </c>
      <c r="R19" s="1">
        <v>-1340</v>
      </c>
      <c r="S19" s="1">
        <v>42</v>
      </c>
      <c r="T19" s="7">
        <v>13</v>
      </c>
      <c r="U19" s="4">
        <f t="shared" si="0"/>
        <v>237</v>
      </c>
    </row>
    <row r="21" spans="1:21" ht="15">
      <c r="A21" s="16"/>
      <c r="B21" s="18" t="s">
        <v>48</v>
      </c>
      <c r="C21" s="16"/>
      <c r="D21" s="16"/>
      <c r="E21" s="16"/>
      <c r="F21" s="16"/>
      <c r="G21" s="16"/>
      <c r="H21" s="23"/>
      <c r="I21" s="23"/>
      <c r="J21" s="23"/>
      <c r="K21" s="23"/>
      <c r="L21" s="23"/>
      <c r="M21" s="23"/>
      <c r="N21" s="23"/>
      <c r="O21" s="16"/>
      <c r="P21" s="16"/>
      <c r="Q21" s="23"/>
      <c r="R21" s="23"/>
      <c r="S21" s="23"/>
      <c r="T21" s="23"/>
      <c r="U21" s="23"/>
    </row>
    <row r="22" spans="1:21" ht="15">
      <c r="A22" s="16" t="s">
        <v>2</v>
      </c>
      <c r="B22" s="16" t="s">
        <v>4</v>
      </c>
      <c r="C22" s="16" t="s">
        <v>13</v>
      </c>
      <c r="D22" s="16" t="s">
        <v>5</v>
      </c>
      <c r="E22" s="16" t="s">
        <v>14</v>
      </c>
      <c r="F22" s="16" t="s">
        <v>7</v>
      </c>
      <c r="G22" s="16" t="s">
        <v>15</v>
      </c>
      <c r="H22" s="16" t="s">
        <v>27</v>
      </c>
      <c r="I22" s="16" t="s">
        <v>28</v>
      </c>
      <c r="J22" s="16" t="s">
        <v>35</v>
      </c>
      <c r="K22" s="16" t="s">
        <v>27</v>
      </c>
      <c r="L22" s="16" t="s">
        <v>28</v>
      </c>
      <c r="M22" s="16" t="s">
        <v>35</v>
      </c>
      <c r="N22" s="16" t="s">
        <v>27</v>
      </c>
      <c r="O22" s="16" t="s">
        <v>28</v>
      </c>
      <c r="P22" s="16" t="s">
        <v>35</v>
      </c>
      <c r="Q22" s="16" t="s">
        <v>36</v>
      </c>
      <c r="R22" s="16" t="s">
        <v>37</v>
      </c>
      <c r="S22" s="16" t="s">
        <v>28</v>
      </c>
      <c r="T22" s="16" t="s">
        <v>35</v>
      </c>
      <c r="U22" s="21" t="s">
        <v>32</v>
      </c>
    </row>
    <row r="23" spans="1:21" ht="15">
      <c r="A23" s="9">
        <v>1</v>
      </c>
      <c r="B23" s="4" t="s">
        <v>80</v>
      </c>
      <c r="C23" s="1" t="s">
        <v>21</v>
      </c>
      <c r="D23" s="6" t="s">
        <v>62</v>
      </c>
      <c r="E23" s="7" t="s">
        <v>40</v>
      </c>
      <c r="F23" s="6" t="s">
        <v>50</v>
      </c>
      <c r="G23" s="5" t="s">
        <v>25</v>
      </c>
      <c r="H23" s="1">
        <v>964</v>
      </c>
      <c r="I23" s="5">
        <v>631</v>
      </c>
      <c r="J23" s="9">
        <v>1</v>
      </c>
      <c r="K23" s="5">
        <v>959</v>
      </c>
      <c r="L23" s="1">
        <v>417</v>
      </c>
      <c r="M23" s="15">
        <v>3</v>
      </c>
      <c r="N23" s="1">
        <v>493</v>
      </c>
      <c r="O23" s="1">
        <v>631</v>
      </c>
      <c r="P23" s="9">
        <v>1</v>
      </c>
      <c r="Q23" s="1">
        <v>10</v>
      </c>
      <c r="R23" s="1">
        <v>1603</v>
      </c>
      <c r="S23" s="1">
        <v>438</v>
      </c>
      <c r="T23" s="9">
        <v>2</v>
      </c>
      <c r="U23" s="4">
        <f>I23+L23+O23+S23</f>
        <v>2117</v>
      </c>
    </row>
    <row r="24" spans="1:21" ht="15">
      <c r="A24" s="9">
        <v>2</v>
      </c>
      <c r="B24" s="4" t="s">
        <v>81</v>
      </c>
      <c r="C24" s="1" t="s">
        <v>21</v>
      </c>
      <c r="D24" s="8" t="s">
        <v>41</v>
      </c>
      <c r="E24" s="7" t="s">
        <v>17</v>
      </c>
      <c r="F24" s="8" t="s">
        <v>34</v>
      </c>
      <c r="G24" s="7" t="s">
        <v>0</v>
      </c>
      <c r="H24" s="1">
        <v>805</v>
      </c>
      <c r="I24" s="5">
        <v>370</v>
      </c>
      <c r="J24" s="5">
        <v>4</v>
      </c>
      <c r="K24" s="5">
        <v>1047</v>
      </c>
      <c r="L24" s="1">
        <v>479</v>
      </c>
      <c r="M24" s="15">
        <v>2</v>
      </c>
      <c r="N24" s="1">
        <v>66</v>
      </c>
      <c r="O24" s="1">
        <v>47</v>
      </c>
      <c r="P24" s="5">
        <v>17</v>
      </c>
      <c r="Q24" s="1">
        <v>7</v>
      </c>
      <c r="R24" s="1">
        <v>1533</v>
      </c>
      <c r="S24" s="1">
        <v>370</v>
      </c>
      <c r="T24" s="9">
        <v>3</v>
      </c>
      <c r="U24" s="4">
        <f>I24+L24+O24+S24</f>
        <v>1266</v>
      </c>
    </row>
    <row r="25" spans="1:21" ht="15">
      <c r="A25" s="9">
        <v>3</v>
      </c>
      <c r="B25" s="4" t="s">
        <v>76</v>
      </c>
      <c r="C25" s="1" t="s">
        <v>21</v>
      </c>
      <c r="D25" s="8" t="s">
        <v>75</v>
      </c>
      <c r="E25" s="7" t="s">
        <v>24</v>
      </c>
      <c r="F25" s="8" t="s">
        <v>19</v>
      </c>
      <c r="G25" s="7" t="s">
        <v>17</v>
      </c>
      <c r="H25" s="1">
        <v>555</v>
      </c>
      <c r="I25" s="5">
        <v>236</v>
      </c>
      <c r="J25" s="5">
        <v>8</v>
      </c>
      <c r="K25" s="5">
        <v>887</v>
      </c>
      <c r="L25" s="1">
        <v>330</v>
      </c>
      <c r="M25" s="5">
        <v>5</v>
      </c>
      <c r="N25" s="1">
        <v>422</v>
      </c>
      <c r="O25" s="1">
        <v>330</v>
      </c>
      <c r="P25" s="5">
        <v>5</v>
      </c>
      <c r="Q25" s="1">
        <v>5</v>
      </c>
      <c r="R25" s="1">
        <v>-57</v>
      </c>
      <c r="S25" s="1">
        <v>114</v>
      </c>
      <c r="T25" s="7">
        <v>10</v>
      </c>
      <c r="U25" s="4">
        <f>I25+L25+O25+S25</f>
        <v>1010</v>
      </c>
    </row>
    <row r="26" spans="1:21" ht="15">
      <c r="A26" s="1">
        <v>4</v>
      </c>
      <c r="B26" s="4" t="s">
        <v>84</v>
      </c>
      <c r="C26" s="1" t="s">
        <v>21</v>
      </c>
      <c r="D26" s="8" t="s">
        <v>23</v>
      </c>
      <c r="E26" s="7" t="s">
        <v>24</v>
      </c>
      <c r="F26" s="6" t="s">
        <v>33</v>
      </c>
      <c r="G26" s="5" t="s">
        <v>53</v>
      </c>
      <c r="H26" s="1">
        <v>550</v>
      </c>
      <c r="I26" s="5">
        <v>209</v>
      </c>
      <c r="J26" s="5">
        <v>9</v>
      </c>
      <c r="K26" s="5">
        <v>546</v>
      </c>
      <c r="L26" s="1">
        <v>209</v>
      </c>
      <c r="M26" s="5">
        <v>9</v>
      </c>
      <c r="N26" s="1">
        <v>400</v>
      </c>
      <c r="O26" s="1">
        <v>236</v>
      </c>
      <c r="P26" s="5">
        <v>8</v>
      </c>
      <c r="Q26" s="1">
        <v>7</v>
      </c>
      <c r="R26" s="1">
        <v>142</v>
      </c>
      <c r="S26" s="1">
        <v>317</v>
      </c>
      <c r="T26" s="7">
        <v>4</v>
      </c>
      <c r="U26" s="4">
        <f>I26+L26+O26+S26</f>
        <v>971</v>
      </c>
    </row>
    <row r="27" spans="1:21" ht="15">
      <c r="A27" s="1">
        <v>5</v>
      </c>
      <c r="B27" s="4" t="s">
        <v>94</v>
      </c>
      <c r="C27" s="1" t="s">
        <v>21</v>
      </c>
      <c r="D27" s="8" t="s">
        <v>71</v>
      </c>
      <c r="E27" s="7" t="s">
        <v>25</v>
      </c>
      <c r="F27" s="8" t="s">
        <v>72</v>
      </c>
      <c r="G27" s="7" t="s">
        <v>25</v>
      </c>
      <c r="H27" s="1">
        <v>248</v>
      </c>
      <c r="I27" s="5">
        <v>47</v>
      </c>
      <c r="J27" s="5">
        <v>17</v>
      </c>
      <c r="K27" s="5">
        <v>253</v>
      </c>
      <c r="L27" s="1">
        <v>47</v>
      </c>
      <c r="M27" s="5">
        <v>17</v>
      </c>
      <c r="N27" s="1">
        <v>74</v>
      </c>
      <c r="O27" s="1">
        <v>64</v>
      </c>
      <c r="P27" s="5">
        <v>16</v>
      </c>
      <c r="Q27" s="5">
        <v>2</v>
      </c>
      <c r="R27" s="5">
        <v>-2393</v>
      </c>
      <c r="S27" s="1">
        <v>20</v>
      </c>
      <c r="T27" s="7">
        <v>14</v>
      </c>
      <c r="U27" s="4">
        <f>I27+L27+O27+S27</f>
        <v>178</v>
      </c>
    </row>
    <row r="28" spans="1:21" ht="15">
      <c r="A28" s="4"/>
      <c r="C28" s="4"/>
      <c r="D28" s="2"/>
      <c r="E28" s="2"/>
      <c r="F28" s="2"/>
      <c r="G28" s="2"/>
      <c r="H28" s="1"/>
      <c r="I28" s="1"/>
      <c r="J28" s="1"/>
      <c r="K28" s="5"/>
      <c r="L28" s="5"/>
      <c r="M28" s="5"/>
      <c r="N28" s="1"/>
      <c r="Q28" s="1"/>
      <c r="R28" s="1"/>
      <c r="S28" s="1"/>
      <c r="T28" s="1"/>
      <c r="U28" s="4"/>
    </row>
    <row r="29" spans="1:21" ht="15">
      <c r="A29" s="4"/>
      <c r="C29" s="4"/>
      <c r="D29" s="2"/>
      <c r="E29" s="6"/>
      <c r="F29" s="6"/>
      <c r="G29" s="6"/>
      <c r="H29" s="1"/>
      <c r="I29" s="1"/>
      <c r="J29" s="1"/>
      <c r="K29" s="5"/>
      <c r="L29" s="5"/>
      <c r="M29" s="5"/>
      <c r="N29" s="1"/>
      <c r="Q29" s="1"/>
      <c r="R29" s="1"/>
      <c r="S29" s="1"/>
      <c r="T29" s="1"/>
      <c r="U29" s="4"/>
    </row>
    <row r="30" spans="1:21" ht="15">
      <c r="A30" s="4"/>
      <c r="C30" s="4"/>
      <c r="D30" s="2"/>
      <c r="E30" s="2"/>
      <c r="F30" s="2"/>
      <c r="G30" s="2"/>
      <c r="H30" s="1"/>
      <c r="I30" s="1"/>
      <c r="J30" s="1"/>
      <c r="K30" s="5"/>
      <c r="L30" s="5"/>
      <c r="M30" s="5"/>
      <c r="N30" s="1"/>
      <c r="Q30" s="1"/>
      <c r="R30" s="1"/>
      <c r="S30" s="1"/>
      <c r="T30" s="1"/>
      <c r="U30" s="4"/>
    </row>
    <row r="31" spans="1:21" ht="15">
      <c r="A31" s="4"/>
      <c r="C31" s="4"/>
      <c r="D31" s="2"/>
      <c r="E31" s="2"/>
      <c r="F31" s="2"/>
      <c r="G31" s="2"/>
      <c r="H31" s="1"/>
      <c r="I31" s="1"/>
      <c r="J31" s="1"/>
      <c r="K31" s="5"/>
      <c r="L31" s="5"/>
      <c r="M31" s="5"/>
      <c r="N31" s="1"/>
      <c r="Q31" s="1"/>
      <c r="R31" s="1"/>
      <c r="S31" s="1"/>
      <c r="T31" s="1"/>
      <c r="U31" s="4"/>
    </row>
    <row r="32" spans="1:21" ht="15">
      <c r="A32" s="4"/>
      <c r="C32" s="4"/>
      <c r="D32" s="2"/>
      <c r="E32" s="6"/>
      <c r="F32" s="6"/>
      <c r="G32" s="6"/>
      <c r="H32" s="1"/>
      <c r="I32" s="1"/>
      <c r="J32" s="1"/>
      <c r="K32" s="5"/>
      <c r="L32" s="5"/>
      <c r="M32" s="5"/>
      <c r="N32" s="1"/>
      <c r="Q32" s="1"/>
      <c r="R32" s="1"/>
      <c r="S32" s="1"/>
      <c r="T32" s="1"/>
      <c r="U32" s="4"/>
    </row>
    <row r="33" spans="1:21" ht="15">
      <c r="A33" s="4"/>
      <c r="C33" s="4"/>
      <c r="D33" s="2"/>
      <c r="E33" s="2"/>
      <c r="F33" s="2"/>
      <c r="G33" s="2"/>
      <c r="H33" s="1"/>
      <c r="I33" s="1"/>
      <c r="J33" s="1"/>
      <c r="K33" s="5"/>
      <c r="L33" s="5"/>
      <c r="M33" s="5"/>
      <c r="N33" s="1"/>
      <c r="U33" s="4"/>
    </row>
    <row r="34" spans="1:21" ht="15">
      <c r="A34" s="4"/>
      <c r="C34" s="4"/>
      <c r="D34" s="2"/>
      <c r="E34" s="2"/>
      <c r="F34" s="2"/>
      <c r="G34" s="2"/>
      <c r="H34" s="1"/>
      <c r="I34" s="1"/>
      <c r="J34" s="1"/>
      <c r="K34" s="5"/>
      <c r="L34" s="5"/>
      <c r="M34" s="5"/>
      <c r="N34" s="1"/>
      <c r="Q34" s="1"/>
      <c r="R34" s="1"/>
      <c r="S34" s="1"/>
      <c r="T34" s="1"/>
      <c r="U34" s="4"/>
    </row>
    <row r="35" spans="1:21" ht="15">
      <c r="A35" s="4"/>
      <c r="C35" s="4"/>
      <c r="D35" s="2"/>
      <c r="E35" s="6"/>
      <c r="F35" s="6"/>
      <c r="G35" s="6"/>
      <c r="H35" s="1"/>
      <c r="I35" s="1"/>
      <c r="J35" s="1"/>
      <c r="K35" s="5"/>
      <c r="L35" s="5"/>
      <c r="M35" s="5"/>
      <c r="N35" s="1"/>
      <c r="Q35" s="1"/>
      <c r="R35" s="1"/>
      <c r="S35" s="1"/>
      <c r="T35" s="1"/>
      <c r="U35" s="4"/>
    </row>
    <row r="36" spans="1:21" ht="15">
      <c r="A36" s="4"/>
      <c r="C36" s="4"/>
      <c r="D36" s="2"/>
      <c r="E36" s="6"/>
      <c r="F36" s="6"/>
      <c r="G36" s="6"/>
      <c r="H36" s="1"/>
      <c r="I36" s="1"/>
      <c r="J36" s="1"/>
      <c r="K36" s="5"/>
      <c r="L36" s="5"/>
      <c r="M36" s="5"/>
      <c r="N36" s="1"/>
      <c r="Q36" s="1"/>
      <c r="R36" s="1"/>
      <c r="S36" s="1"/>
      <c r="T36" s="1"/>
      <c r="U36" s="4"/>
    </row>
    <row r="37" spans="1:21" ht="15">
      <c r="A37" s="4"/>
      <c r="C37" s="4"/>
      <c r="D37" s="2"/>
      <c r="E37" s="6"/>
      <c r="F37" s="6"/>
      <c r="G37" s="6"/>
      <c r="H37" s="1"/>
      <c r="I37" s="1"/>
      <c r="J37" s="1"/>
      <c r="K37" s="5"/>
      <c r="L37" s="5"/>
      <c r="M37" s="5"/>
      <c r="N37" s="1"/>
      <c r="Q37" s="1"/>
      <c r="R37" s="1"/>
      <c r="S37" s="1"/>
      <c r="T37" s="1"/>
      <c r="U37" s="4"/>
    </row>
    <row r="38" spans="1:21" ht="15">
      <c r="A38" s="4"/>
      <c r="C38" s="4"/>
      <c r="D38" s="2"/>
      <c r="E38" s="6"/>
      <c r="F38" s="6"/>
      <c r="G38" s="6"/>
      <c r="H38" s="1"/>
      <c r="I38" s="1"/>
      <c r="J38" s="1"/>
      <c r="K38" s="5"/>
      <c r="L38" s="5"/>
      <c r="M38" s="5"/>
      <c r="N38" s="1"/>
      <c r="Q38" s="1"/>
      <c r="R38" s="1"/>
      <c r="S38" s="1"/>
      <c r="T38" s="1"/>
      <c r="U38" s="4"/>
    </row>
  </sheetData>
  <sheetProtection/>
  <mergeCells count="4">
    <mergeCell ref="H1:J1"/>
    <mergeCell ref="K1:M1"/>
    <mergeCell ref="N1:P1"/>
    <mergeCell ref="Q1:T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69" r:id="rId1"/>
  <headerFooter alignWithMargins="0">
    <oddHeader>&amp;CCLASAMENT GENERAL CNSP-T 2016 BOTOSANI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pentru Tineret</dc:title>
  <dc:subject>CNSP-T 2016</dc:subject>
  <dc:creator>Catalin Caba</dc:creator>
  <cp:keywords/>
  <dc:description/>
  <cp:lastModifiedBy>Claudia Mihai</cp:lastModifiedBy>
  <cp:lastPrinted>2016-04-22T14:46:17Z</cp:lastPrinted>
  <dcterms:created xsi:type="dcterms:W3CDTF">2012-03-31T20:55:31Z</dcterms:created>
  <dcterms:modified xsi:type="dcterms:W3CDTF">2016-04-30T02:36:37Z</dcterms:modified>
  <cp:category/>
  <cp:version/>
  <cp:contentType/>
  <cp:contentStatus/>
</cp:coreProperties>
</file>