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165" windowWidth="5445" windowHeight="5445" activeTab="1"/>
  </bookViews>
  <sheets>
    <sheet name="Echipe" sheetId="1" r:id="rId1"/>
    <sheet name="Clasament" sheetId="2" r:id="rId2"/>
  </sheets>
  <definedNames>
    <definedName name="_xlnm.Print_Area" localSheetId="1">'Clasament'!$A$1:$U$20</definedName>
    <definedName name="_xlnm.Print_Area" localSheetId="0">'Echipe'!$A$1:$K$8</definedName>
  </definedNames>
  <calcPr fullCalcOnLoad="1"/>
</workbook>
</file>

<file path=xl/sharedStrings.xml><?xml version="1.0" encoding="utf-8"?>
<sst xmlns="http://schemas.openxmlformats.org/spreadsheetml/2006/main" count="231" uniqueCount="75">
  <si>
    <t xml:space="preserve">Universitatea </t>
  </si>
  <si>
    <t>LOC</t>
  </si>
  <si>
    <t>Masa</t>
  </si>
  <si>
    <t>Jucator 1</t>
  </si>
  <si>
    <t>An Nastere 1</t>
  </si>
  <si>
    <t>Jucator 2</t>
  </si>
  <si>
    <t>An Nastere 2</t>
  </si>
  <si>
    <t>Rating 1</t>
  </si>
  <si>
    <t>Rating 2</t>
  </si>
  <si>
    <t xml:space="preserve">Rating </t>
  </si>
  <si>
    <t>Cat</t>
  </si>
  <si>
    <t>Club 1</t>
  </si>
  <si>
    <t>Club 2</t>
  </si>
  <si>
    <t>ENEA Iustin</t>
  </si>
  <si>
    <t>Argus</t>
  </si>
  <si>
    <t>C</t>
  </si>
  <si>
    <t>J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</si>
  <si>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</si>
  <si>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</si>
  <si>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</si>
  <si>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</si>
  <si>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</si>
  <si>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</si>
  <si>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</si>
  <si>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</si>
  <si>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</si>
  <si>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Universitatea</t>
  </si>
  <si>
    <t>DROBOTA Darius</t>
  </si>
  <si>
    <t>CABA Cristian Dimitrie</t>
  </si>
  <si>
    <t>MIHALACHE Sebastian</t>
  </si>
  <si>
    <t>PLETOSU Razvan</t>
  </si>
  <si>
    <t>ANGHELUŢĂ Iustin</t>
  </si>
  <si>
    <t>VEREŞ Andrei</t>
  </si>
  <si>
    <t>CSM</t>
  </si>
  <si>
    <t>VINTILA Stefan</t>
  </si>
  <si>
    <t>CNSP TINERET 2022 - BOTOSANI - 14.04-15.04.2022</t>
  </si>
  <si>
    <t>BULAI Valentin</t>
  </si>
  <si>
    <t>HARATAU Cristian</t>
  </si>
  <si>
    <t>HANCEANU Vladut</t>
  </si>
  <si>
    <t>MASCAN Emanuel</t>
  </si>
  <si>
    <t>CORNESCHI Catalin</t>
  </si>
  <si>
    <t>ORZOI Marius Adrian</t>
  </si>
  <si>
    <t>VICOL Theodor Alexandru</t>
  </si>
  <si>
    <t>Preventis</t>
  </si>
  <si>
    <t>IFTIMIE Diana</t>
  </si>
  <si>
    <t>AGAVRILOAIE Rares Ioan</t>
  </si>
  <si>
    <t>ICHIM Daniel</t>
  </si>
  <si>
    <t>HERGHELEGIU Ema</t>
  </si>
  <si>
    <t>SADICI Anastasia</t>
  </si>
  <si>
    <t>SADICI Daria</t>
  </si>
  <si>
    <t>URSACHI Adrian</t>
  </si>
  <si>
    <t>MASCAN Denisa</t>
  </si>
  <si>
    <t>IANCU Adriana</t>
  </si>
  <si>
    <t>200?</t>
  </si>
  <si>
    <t>URSACHI Anastasia</t>
  </si>
  <si>
    <t>DULGHERU Patricia</t>
  </si>
  <si>
    <t>Universiatatea</t>
  </si>
  <si>
    <t>P</t>
  </si>
  <si>
    <t>STEJAR Maria</t>
  </si>
  <si>
    <t>DUTU Sara</t>
  </si>
  <si>
    <t>ATUDOSIEI Maria Teofana</t>
  </si>
  <si>
    <t>VICOL Alexia Ioana</t>
  </si>
  <si>
    <t>LUPU Beatrice Ioana</t>
  </si>
  <si>
    <t>ANDRONACHE Daria</t>
  </si>
  <si>
    <t>201?</t>
  </si>
  <si>
    <t>ICHIM Ciprian</t>
  </si>
  <si>
    <t>GHELBERE Andrei Emanuel</t>
  </si>
  <si>
    <t>STAUCEANU Luca</t>
  </si>
  <si>
    <t>DULGHERU Stefan</t>
  </si>
  <si>
    <t>1P</t>
  </si>
  <si>
    <t>2P</t>
  </si>
  <si>
    <t>3P</t>
  </si>
  <si>
    <t>4P</t>
  </si>
  <si>
    <t>5P</t>
  </si>
  <si>
    <t>Pct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</si>
</sst>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Arial Narrow"/>
      <family val="2"/>
    </font>
    <font>
      <b/>
      <sz val="14"/>
      <color indexed="10"/>
      <name val="Calibri"/>
      <family val="2"/>
    </font>
    <font>
      <b/>
      <sz val="11"/>
      <color indexed="19"/>
      <name val="Arial Narrow"/>
      <family val="2"/>
    </font>
    <font>
      <sz val="11"/>
      <color indexed="19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Arial Narrow"/>
      <family val="2"/>
    </font>
    <font>
      <b/>
      <sz val="14"/>
      <color rgb="FFFF0000"/>
      <name val="Calibri"/>
      <family val="2"/>
    </font>
    <font>
      <b/>
      <sz val="11"/>
      <color theme="2" tint="-0.4999699890613556"/>
      <name val="Arial Narrow"/>
      <family val="2"/>
    </font>
    <font>
      <sz val="11"/>
      <color theme="2" tint="-0.4999699890613556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Alignment="1">
      <alignment/>
    </xf>
    <xf numFmtId="0" fontId="38" fillId="7" borderId="11" xfId="0" applyFont="1" applyFill="1" applyBorder="1" applyAlignment="1">
      <alignment horizontal="center"/>
    </xf>
    <xf numFmtId="0" fontId="38" fillId="7" borderId="12" xfId="0" applyFont="1" applyFill="1" applyBorder="1" applyAlignment="1">
      <alignment horizontal="center"/>
    </xf>
    <xf numFmtId="0" fontId="38" fillId="7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38" fillId="7" borderId="19" xfId="0" applyFont="1" applyFill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1" fillId="7" borderId="11" xfId="0" applyFont="1" applyFill="1" applyBorder="1" applyAlignment="1">
      <alignment horizontal="center"/>
    </xf>
    <xf numFmtId="0" fontId="41" fillId="7" borderId="12" xfId="0" applyFont="1" applyFill="1" applyBorder="1" applyAlignment="1">
      <alignment horizontal="center"/>
    </xf>
    <xf numFmtId="0" fontId="41" fillId="7" borderId="13" xfId="0" applyFont="1" applyFill="1" applyBorder="1" applyAlignment="1">
      <alignment horizontal="center"/>
    </xf>
    <xf numFmtId="0" fontId="42" fillId="7" borderId="22" xfId="0" applyFont="1" applyFill="1" applyBorder="1" applyAlignment="1">
      <alignment horizontal="left"/>
    </xf>
    <xf numFmtId="0" fontId="43" fillId="7" borderId="11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38" fillId="7" borderId="11" xfId="0" applyFont="1" applyFill="1" applyBorder="1" applyAlignment="1">
      <alignment horizontal="center"/>
    </xf>
    <xf numFmtId="0" fontId="38" fillId="7" borderId="12" xfId="0" applyFont="1" applyFill="1" applyBorder="1" applyAlignment="1">
      <alignment horizontal="center"/>
    </xf>
    <xf numFmtId="0" fontId="38" fillId="7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B2" sqref="B2:B19"/>
    </sheetView>
  </sheetViews>
  <sheetFormatPr defaultColWidth="9.140625" defaultRowHeight="15"/>
  <cols>
    <col min="1" max="1" width="7.57421875" style="9" customWidth="1"/>
    <col min="2" max="2" width="9.28125" style="9" customWidth="1"/>
    <col min="3" max="3" width="6.421875" style="9" customWidth="1"/>
    <col min="4" max="4" width="24.8515625" style="9" customWidth="1"/>
    <col min="5" max="5" width="14.57421875" style="9" customWidth="1"/>
    <col min="6" max="6" width="25.00390625" style="9" customWidth="1"/>
    <col min="7" max="7" width="14.7109375" style="9" customWidth="1"/>
    <col min="8" max="9" width="11.8515625" style="9" customWidth="1"/>
    <col min="10" max="10" width="12.140625" style="9" customWidth="1"/>
    <col min="11" max="11" width="9.140625" style="9" customWidth="1"/>
  </cols>
  <sheetData>
    <row r="1" spans="1:11" ht="15">
      <c r="A1" s="9" t="s">
        <v>2</v>
      </c>
      <c r="B1" s="9" t="s">
        <v>9</v>
      </c>
      <c r="C1" s="9" t="s">
        <v>10</v>
      </c>
      <c r="D1" s="9" t="s">
        <v>3</v>
      </c>
      <c r="E1" s="9" t="s">
        <v>11</v>
      </c>
      <c r="F1" s="9" t="s">
        <v>5</v>
      </c>
      <c r="G1" s="9" t="s">
        <v>12</v>
      </c>
      <c r="H1" s="9" t="s">
        <v>4</v>
      </c>
      <c r="I1" s="9" t="s">
        <v>7</v>
      </c>
      <c r="J1" s="9" t="s">
        <v>6</v>
      </c>
      <c r="K1" s="9" t="s">
        <v>8</v>
      </c>
    </row>
    <row r="2" spans="2:11" ht="15">
      <c r="B2" s="9">
        <f aca="true" t="shared" si="0" ref="B2:B19">I2+K2</f>
        <v>374</v>
      </c>
      <c r="C2" s="13" t="s">
        <v>16</v>
      </c>
      <c r="D2" s="7" t="s">
        <v>13</v>
      </c>
      <c r="E2" s="6" t="s">
        <v>26</v>
      </c>
      <c r="F2" s="2" t="s">
        <v>28</v>
      </c>
      <c r="G2" s="6" t="s">
        <v>0</v>
      </c>
      <c r="H2" s="6">
        <v>2002</v>
      </c>
      <c r="I2" s="9">
        <v>190</v>
      </c>
      <c r="J2" s="15">
        <v>2004</v>
      </c>
      <c r="K2" s="9">
        <v>184</v>
      </c>
    </row>
    <row r="3" spans="1:11" ht="15">
      <c r="A3" s="15"/>
      <c r="B3" s="15">
        <f t="shared" si="0"/>
        <v>356</v>
      </c>
      <c r="C3" s="15" t="s">
        <v>16</v>
      </c>
      <c r="D3" s="3" t="s">
        <v>27</v>
      </c>
      <c r="E3" s="16" t="s">
        <v>14</v>
      </c>
      <c r="F3" s="3" t="s">
        <v>34</v>
      </c>
      <c r="G3" s="6" t="s">
        <v>14</v>
      </c>
      <c r="H3" s="6">
        <v>2006</v>
      </c>
      <c r="I3" s="15">
        <v>178</v>
      </c>
      <c r="J3" s="6">
        <v>2005</v>
      </c>
      <c r="K3" s="15">
        <v>178</v>
      </c>
    </row>
    <row r="4" spans="1:11" ht="15">
      <c r="A4" s="15"/>
      <c r="B4" s="15">
        <f t="shared" si="0"/>
        <v>328</v>
      </c>
      <c r="C4" s="15" t="s">
        <v>16</v>
      </c>
      <c r="D4" s="3" t="s">
        <v>32</v>
      </c>
      <c r="E4" s="16" t="s">
        <v>33</v>
      </c>
      <c r="F4" s="7" t="s">
        <v>36</v>
      </c>
      <c r="G4" s="6" t="s">
        <v>33</v>
      </c>
      <c r="H4" s="6">
        <v>2004</v>
      </c>
      <c r="I4" s="15">
        <v>181</v>
      </c>
      <c r="J4" s="15">
        <v>2003</v>
      </c>
      <c r="K4" s="15">
        <v>147</v>
      </c>
    </row>
    <row r="5" spans="2:11" ht="15">
      <c r="B5" s="15">
        <f t="shared" si="0"/>
        <v>319</v>
      </c>
      <c r="C5" s="12" t="s">
        <v>16</v>
      </c>
      <c r="D5" s="7" t="s">
        <v>30</v>
      </c>
      <c r="E5" s="6" t="s">
        <v>14</v>
      </c>
      <c r="F5" s="3" t="s">
        <v>37</v>
      </c>
      <c r="G5" s="16" t="s">
        <v>14</v>
      </c>
      <c r="H5" s="6">
        <v>2002</v>
      </c>
      <c r="I5" s="13">
        <v>168</v>
      </c>
      <c r="J5" s="16">
        <v>2005</v>
      </c>
      <c r="K5" s="13">
        <v>151</v>
      </c>
    </row>
    <row r="6" spans="1:11" ht="15">
      <c r="A6" s="15"/>
      <c r="B6" s="15">
        <f t="shared" si="0"/>
        <v>297</v>
      </c>
      <c r="C6" s="15" t="s">
        <v>16</v>
      </c>
      <c r="D6" s="2" t="s">
        <v>38</v>
      </c>
      <c r="E6" s="16" t="s">
        <v>26</v>
      </c>
      <c r="F6" s="3" t="s">
        <v>39</v>
      </c>
      <c r="G6" s="15" t="s">
        <v>0</v>
      </c>
      <c r="H6" s="6">
        <v>2003</v>
      </c>
      <c r="I6" s="15">
        <v>154</v>
      </c>
      <c r="J6" s="6">
        <v>2003</v>
      </c>
      <c r="K6" s="15">
        <v>143</v>
      </c>
    </row>
    <row r="7" spans="1:11" ht="15">
      <c r="A7" s="15"/>
      <c r="B7" s="15">
        <f t="shared" si="0"/>
        <v>290</v>
      </c>
      <c r="C7" s="15" t="s">
        <v>15</v>
      </c>
      <c r="D7" s="10" t="s">
        <v>29</v>
      </c>
      <c r="E7" s="6" t="s">
        <v>26</v>
      </c>
      <c r="F7" s="8" t="s">
        <v>40</v>
      </c>
      <c r="G7" s="6" t="s">
        <v>14</v>
      </c>
      <c r="H7" s="6">
        <v>2007</v>
      </c>
      <c r="I7" s="15">
        <v>141</v>
      </c>
      <c r="J7" s="15">
        <v>2007</v>
      </c>
      <c r="K7" s="15">
        <v>149</v>
      </c>
    </row>
    <row r="8" spans="1:11" ht="15">
      <c r="A8" s="15"/>
      <c r="B8" s="15">
        <f t="shared" si="0"/>
        <v>234</v>
      </c>
      <c r="C8" s="15" t="s">
        <v>15</v>
      </c>
      <c r="D8" s="8" t="s">
        <v>31</v>
      </c>
      <c r="E8" s="16" t="s">
        <v>14</v>
      </c>
      <c r="F8" s="17" t="s">
        <v>41</v>
      </c>
      <c r="G8" s="6" t="s">
        <v>14</v>
      </c>
      <c r="H8" s="6">
        <v>2007</v>
      </c>
      <c r="I8" s="15">
        <v>117</v>
      </c>
      <c r="J8" s="6">
        <v>2007</v>
      </c>
      <c r="K8" s="15">
        <v>117</v>
      </c>
    </row>
    <row r="9" spans="2:11" ht="15">
      <c r="B9" s="16">
        <f t="shared" si="0"/>
        <v>227</v>
      </c>
      <c r="C9" s="9" t="s">
        <v>15</v>
      </c>
      <c r="D9" s="20" t="s">
        <v>47</v>
      </c>
      <c r="E9" s="21" t="s">
        <v>26</v>
      </c>
      <c r="F9" s="20" t="s">
        <v>48</v>
      </c>
      <c r="G9" s="21" t="s">
        <v>26</v>
      </c>
      <c r="H9" s="9">
        <v>2008</v>
      </c>
      <c r="I9" s="9">
        <v>112</v>
      </c>
      <c r="J9" s="9">
        <v>2008</v>
      </c>
      <c r="K9" s="9">
        <v>115</v>
      </c>
    </row>
    <row r="10" spans="2:11" ht="15">
      <c r="B10" s="16">
        <f t="shared" si="0"/>
        <v>209</v>
      </c>
      <c r="C10" s="9" t="s">
        <v>15</v>
      </c>
      <c r="D10" s="20" t="s">
        <v>49</v>
      </c>
      <c r="E10" s="21" t="s">
        <v>14</v>
      </c>
      <c r="F10" s="17" t="s">
        <v>50</v>
      </c>
      <c r="G10" s="21" t="s">
        <v>14</v>
      </c>
      <c r="H10" s="9">
        <v>2008</v>
      </c>
      <c r="I10" s="9">
        <v>103</v>
      </c>
      <c r="J10" s="9">
        <v>2007</v>
      </c>
      <c r="K10" s="9">
        <v>106</v>
      </c>
    </row>
    <row r="11" spans="2:11" ht="15">
      <c r="B11" s="16">
        <f t="shared" si="0"/>
        <v>205</v>
      </c>
      <c r="C11" s="9" t="s">
        <v>15</v>
      </c>
      <c r="D11" s="18" t="s">
        <v>45</v>
      </c>
      <c r="E11" s="16" t="s">
        <v>26</v>
      </c>
      <c r="F11" s="19" t="s">
        <v>46</v>
      </c>
      <c r="G11" s="16" t="s">
        <v>0</v>
      </c>
      <c r="H11" s="9">
        <v>2010</v>
      </c>
      <c r="I11" s="9">
        <v>104</v>
      </c>
      <c r="J11" s="9">
        <v>2010</v>
      </c>
      <c r="K11" s="9">
        <v>101</v>
      </c>
    </row>
    <row r="12" spans="2:11" ht="15">
      <c r="B12" s="16">
        <f t="shared" si="0"/>
        <v>125</v>
      </c>
      <c r="C12" s="9" t="s">
        <v>15</v>
      </c>
      <c r="D12" s="2" t="s">
        <v>42</v>
      </c>
      <c r="E12" s="16" t="s">
        <v>43</v>
      </c>
      <c r="F12" s="2" t="s">
        <v>44</v>
      </c>
      <c r="G12" s="16" t="s">
        <v>43</v>
      </c>
      <c r="H12" s="9">
        <v>2010</v>
      </c>
      <c r="I12" s="9">
        <v>125</v>
      </c>
      <c r="J12" s="9">
        <v>2007</v>
      </c>
      <c r="K12" s="9">
        <v>0</v>
      </c>
    </row>
    <row r="13" spans="2:11" ht="15">
      <c r="B13" s="16">
        <f t="shared" si="0"/>
        <v>118</v>
      </c>
      <c r="C13" s="9" t="s">
        <v>15</v>
      </c>
      <c r="D13" s="22" t="s">
        <v>51</v>
      </c>
      <c r="E13" s="23" t="s">
        <v>0</v>
      </c>
      <c r="F13" s="2" t="s">
        <v>52</v>
      </c>
      <c r="G13" s="9" t="s">
        <v>26</v>
      </c>
      <c r="H13" s="9">
        <v>2007</v>
      </c>
      <c r="I13" s="9">
        <v>118</v>
      </c>
      <c r="J13" s="9" t="s">
        <v>53</v>
      </c>
      <c r="K13" s="9">
        <v>0</v>
      </c>
    </row>
    <row r="14" spans="2:11" ht="15">
      <c r="B14" s="16">
        <f t="shared" si="0"/>
        <v>105</v>
      </c>
      <c r="C14" s="9" t="s">
        <v>15</v>
      </c>
      <c r="D14" s="24" t="s">
        <v>54</v>
      </c>
      <c r="E14" s="25" t="s">
        <v>26</v>
      </c>
      <c r="F14" s="2" t="s">
        <v>55</v>
      </c>
      <c r="G14" s="9" t="s">
        <v>56</v>
      </c>
      <c r="H14" s="9" t="s">
        <v>53</v>
      </c>
      <c r="I14" s="9">
        <v>105</v>
      </c>
      <c r="J14" s="9" t="s">
        <v>53</v>
      </c>
      <c r="K14" s="9">
        <v>0</v>
      </c>
    </row>
    <row r="15" spans="2:11" ht="15">
      <c r="B15" s="16">
        <f t="shared" si="0"/>
        <v>177</v>
      </c>
      <c r="C15" s="9" t="s">
        <v>57</v>
      </c>
      <c r="D15" s="2" t="s">
        <v>65</v>
      </c>
      <c r="E15" s="16" t="s">
        <v>26</v>
      </c>
      <c r="F15" s="2" t="s">
        <v>66</v>
      </c>
      <c r="G15" s="9" t="s">
        <v>26</v>
      </c>
      <c r="H15" s="9" t="s">
        <v>64</v>
      </c>
      <c r="I15" s="9">
        <v>89</v>
      </c>
      <c r="J15" s="9" t="s">
        <v>64</v>
      </c>
      <c r="K15" s="9">
        <v>88</v>
      </c>
    </row>
    <row r="16" spans="2:11" ht="15">
      <c r="B16" s="16">
        <f t="shared" si="0"/>
        <v>96</v>
      </c>
      <c r="C16" s="9" t="s">
        <v>57</v>
      </c>
      <c r="D16" s="2" t="s">
        <v>62</v>
      </c>
      <c r="E16" s="16" t="s">
        <v>26</v>
      </c>
      <c r="F16" s="2" t="s">
        <v>63</v>
      </c>
      <c r="G16" s="9" t="s">
        <v>26</v>
      </c>
      <c r="H16" s="9" t="s">
        <v>64</v>
      </c>
      <c r="I16" s="9">
        <v>96</v>
      </c>
      <c r="J16" s="9" t="s">
        <v>64</v>
      </c>
      <c r="K16" s="9">
        <v>0</v>
      </c>
    </row>
    <row r="17" spans="2:11" ht="15">
      <c r="B17" s="16">
        <f t="shared" si="0"/>
        <v>0</v>
      </c>
      <c r="C17" s="9" t="s">
        <v>57</v>
      </c>
      <c r="D17" s="2" t="s">
        <v>58</v>
      </c>
      <c r="E17" s="16" t="s">
        <v>43</v>
      </c>
      <c r="F17" s="2" t="s">
        <v>59</v>
      </c>
      <c r="G17" s="9" t="s">
        <v>43</v>
      </c>
      <c r="H17" s="9">
        <v>2013</v>
      </c>
      <c r="I17" s="9">
        <v>0</v>
      </c>
      <c r="J17" s="9">
        <v>2013</v>
      </c>
      <c r="K17" s="9">
        <v>0</v>
      </c>
    </row>
    <row r="18" spans="2:11" ht="15">
      <c r="B18" s="16">
        <f t="shared" si="0"/>
        <v>0</v>
      </c>
      <c r="C18" s="9" t="s">
        <v>57</v>
      </c>
      <c r="D18" s="2" t="s">
        <v>60</v>
      </c>
      <c r="E18" s="16" t="s">
        <v>43</v>
      </c>
      <c r="F18" s="2" t="s">
        <v>61</v>
      </c>
      <c r="G18" s="9" t="s">
        <v>43</v>
      </c>
      <c r="H18" s="9">
        <v>2013</v>
      </c>
      <c r="I18" s="9">
        <v>0</v>
      </c>
      <c r="J18" s="9">
        <v>2015</v>
      </c>
      <c r="K18" s="9">
        <v>0</v>
      </c>
    </row>
    <row r="19" spans="2:11" ht="15">
      <c r="B19" s="16">
        <f t="shared" si="0"/>
        <v>0</v>
      </c>
      <c r="C19" s="9" t="s">
        <v>57</v>
      </c>
      <c r="D19" s="2" t="s">
        <v>67</v>
      </c>
      <c r="E19" s="16" t="s">
        <v>26</v>
      </c>
      <c r="F19" s="2" t="s">
        <v>68</v>
      </c>
      <c r="G19" s="9" t="s">
        <v>26</v>
      </c>
      <c r="H19" s="9" t="s">
        <v>64</v>
      </c>
      <c r="I19" s="9">
        <v>0</v>
      </c>
      <c r="J19" s="9" t="s">
        <v>64</v>
      </c>
      <c r="K19" s="9">
        <v>0</v>
      </c>
    </row>
    <row r="20" spans="4:6" ht="15">
      <c r="D20" s="2"/>
      <c r="F20" s="2"/>
    </row>
    <row r="21" spans="4:6" ht="15">
      <c r="D21" s="2"/>
      <c r="F21" s="2"/>
    </row>
    <row r="22" spans="4:6" ht="15">
      <c r="D22" s="2"/>
      <c r="F22" s="2"/>
    </row>
    <row r="23" spans="4:6" ht="15">
      <c r="D23" s="2"/>
      <c r="F23" s="2"/>
    </row>
    <row r="24" spans="4:6" ht="15">
      <c r="D24" s="2"/>
      <c r="F24" s="2"/>
    </row>
    <row r="25" ht="15">
      <c r="F25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8" r:id="rId1"/>
  <headerFooter>
    <oddHeader>&amp;CORDINEA LA MESE
CNSP-T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96" zoomScaleNormal="96" zoomScalePageLayoutView="0" workbookViewId="0" topLeftCell="A1">
      <selection activeCell="I33" sqref="I33"/>
    </sheetView>
  </sheetViews>
  <sheetFormatPr defaultColWidth="9.140625" defaultRowHeight="15"/>
  <cols>
    <col min="1" max="1" width="5.28125" style="1" customWidth="1"/>
    <col min="2" max="2" width="6.140625" style="4" customWidth="1"/>
    <col min="3" max="3" width="3.8515625" style="1" customWidth="1"/>
    <col min="4" max="4" width="22.421875" style="1" customWidth="1"/>
    <col min="5" max="5" width="14.28125" style="14" customWidth="1"/>
    <col min="6" max="6" width="23.7109375" style="1" customWidth="1"/>
    <col min="7" max="7" width="13.140625" style="1" customWidth="1"/>
    <col min="8" max="8" width="6.421875" style="0" customWidth="1"/>
    <col min="9" max="9" width="7.57421875" style="0" customWidth="1"/>
    <col min="10" max="10" width="4.7109375" style="0" customWidth="1"/>
    <col min="11" max="11" width="7.00390625" style="0" customWidth="1"/>
    <col min="12" max="12" width="7.28125" style="0" customWidth="1"/>
    <col min="13" max="13" width="5.140625" style="0" customWidth="1"/>
    <col min="14" max="14" width="6.421875" style="0" customWidth="1"/>
    <col min="15" max="15" width="7.140625" style="4" customWidth="1"/>
    <col min="16" max="16" width="4.7109375" style="4" customWidth="1"/>
    <col min="17" max="17" width="5.57421875" style="0" customWidth="1"/>
    <col min="18" max="18" width="6.140625" style="0" customWidth="1"/>
    <col min="19" max="19" width="6.7109375" style="0" customWidth="1"/>
    <col min="20" max="20" width="3.57421875" style="0" customWidth="1"/>
    <col min="21" max="21" width="9.140625" style="11" customWidth="1"/>
  </cols>
  <sheetData>
    <row r="1" spans="1:21" ht="18.75">
      <c r="A1" s="71" t="s">
        <v>35</v>
      </c>
      <c r="B1" s="63"/>
      <c r="C1" s="63"/>
      <c r="D1" s="63"/>
      <c r="E1" s="63"/>
      <c r="F1" s="63"/>
      <c r="G1" s="63"/>
      <c r="H1" s="75" t="s">
        <v>17</v>
      </c>
      <c r="I1" s="76"/>
      <c r="J1" s="77"/>
      <c r="K1" s="75" t="s">
        <v>20</v>
      </c>
      <c r="L1" s="76"/>
      <c r="M1" s="77"/>
      <c r="N1" s="75" t="s">
        <v>21</v>
      </c>
      <c r="O1" s="76"/>
      <c r="P1" s="77"/>
      <c r="Q1" s="76" t="s">
        <v>22</v>
      </c>
      <c r="R1" s="76"/>
      <c r="S1" s="76"/>
      <c r="T1" s="76"/>
      <c r="U1" s="59"/>
    </row>
    <row r="2" spans="1:21" s="32" customFormat="1" ht="16.5">
      <c r="A2" s="72" t="s">
        <v>2</v>
      </c>
      <c r="B2" s="34" t="s">
        <v>1</v>
      </c>
      <c r="C2" s="34" t="s">
        <v>10</v>
      </c>
      <c r="D2" s="33" t="s">
        <v>3</v>
      </c>
      <c r="E2" s="35" t="s">
        <v>11</v>
      </c>
      <c r="F2" s="33" t="s">
        <v>5</v>
      </c>
      <c r="G2" s="35" t="s">
        <v>12</v>
      </c>
      <c r="H2" s="68" t="s">
        <v>18</v>
      </c>
      <c r="I2" s="69" t="s">
        <v>19</v>
      </c>
      <c r="J2" s="70" t="s">
        <v>24</v>
      </c>
      <c r="K2" s="68" t="s">
        <v>18</v>
      </c>
      <c r="L2" s="69" t="s">
        <v>19</v>
      </c>
      <c r="M2" s="70" t="s">
        <v>24</v>
      </c>
      <c r="N2" s="68" t="s">
        <v>18</v>
      </c>
      <c r="O2" s="69" t="s">
        <v>19</v>
      </c>
      <c r="P2" s="70" t="s">
        <v>24</v>
      </c>
      <c r="Q2" s="69" t="s">
        <v>25</v>
      </c>
      <c r="R2" s="69" t="s">
        <v>74</v>
      </c>
      <c r="S2" s="69" t="s">
        <v>19</v>
      </c>
      <c r="T2" s="70" t="s">
        <v>24</v>
      </c>
      <c r="U2" s="60" t="s">
        <v>23</v>
      </c>
    </row>
    <row r="3" spans="1:21" ht="16.5">
      <c r="A3" s="73">
        <v>3</v>
      </c>
      <c r="B3" s="64">
        <v>1</v>
      </c>
      <c r="C3" s="31" t="s">
        <v>16</v>
      </c>
      <c r="D3" s="36" t="s">
        <v>27</v>
      </c>
      <c r="E3" s="30" t="s">
        <v>14</v>
      </c>
      <c r="F3" s="36" t="s">
        <v>34</v>
      </c>
      <c r="G3" s="38" t="s">
        <v>14</v>
      </c>
      <c r="H3" s="52">
        <v>864</v>
      </c>
      <c r="I3" s="31">
        <v>409</v>
      </c>
      <c r="J3" s="53">
        <v>3</v>
      </c>
      <c r="K3" s="52">
        <v>1129</v>
      </c>
      <c r="L3" s="31">
        <v>627</v>
      </c>
      <c r="M3" s="53">
        <v>1</v>
      </c>
      <c r="N3" s="52">
        <v>605</v>
      </c>
      <c r="O3" s="31">
        <v>627</v>
      </c>
      <c r="P3" s="53">
        <v>1</v>
      </c>
      <c r="Q3" s="65">
        <v>9</v>
      </c>
      <c r="R3" s="65">
        <v>1939</v>
      </c>
      <c r="S3" s="31">
        <v>428</v>
      </c>
      <c r="T3" s="64">
        <v>2</v>
      </c>
      <c r="U3" s="61">
        <f aca="true" t="shared" si="0" ref="U3:U20">I3+L3+O3+S3</f>
        <v>2091</v>
      </c>
    </row>
    <row r="4" spans="1:21" ht="16.5">
      <c r="A4" s="73">
        <v>4</v>
      </c>
      <c r="B4" s="64">
        <v>2</v>
      </c>
      <c r="C4" s="31" t="s">
        <v>16</v>
      </c>
      <c r="D4" s="36" t="s">
        <v>32</v>
      </c>
      <c r="E4" s="30" t="s">
        <v>33</v>
      </c>
      <c r="F4" s="37" t="s">
        <v>36</v>
      </c>
      <c r="G4" s="38" t="s">
        <v>33</v>
      </c>
      <c r="H4" s="52">
        <v>944</v>
      </c>
      <c r="I4" s="31">
        <v>627</v>
      </c>
      <c r="J4" s="53">
        <v>1</v>
      </c>
      <c r="K4" s="52">
        <v>1103</v>
      </c>
      <c r="L4" s="31">
        <v>472</v>
      </c>
      <c r="M4" s="53">
        <v>2</v>
      </c>
      <c r="N4" s="52">
        <v>550</v>
      </c>
      <c r="O4" s="31">
        <v>409</v>
      </c>
      <c r="P4" s="53">
        <v>3</v>
      </c>
      <c r="Q4" s="65">
        <v>8</v>
      </c>
      <c r="R4" s="65">
        <v>1311</v>
      </c>
      <c r="S4" s="31">
        <v>357</v>
      </c>
      <c r="T4" s="64">
        <v>3</v>
      </c>
      <c r="U4" s="61">
        <f t="shared" si="0"/>
        <v>1865</v>
      </c>
    </row>
    <row r="5" spans="1:21" ht="16.5">
      <c r="A5" s="73">
        <v>2</v>
      </c>
      <c r="B5" s="64">
        <v>3</v>
      </c>
      <c r="C5" s="31" t="s">
        <v>16</v>
      </c>
      <c r="D5" s="37" t="s">
        <v>13</v>
      </c>
      <c r="E5" s="38" t="s">
        <v>26</v>
      </c>
      <c r="F5" s="40" t="s">
        <v>28</v>
      </c>
      <c r="G5" s="38" t="s">
        <v>0</v>
      </c>
      <c r="H5" s="54">
        <v>911</v>
      </c>
      <c r="I5" s="31">
        <v>472</v>
      </c>
      <c r="J5" s="53">
        <v>2</v>
      </c>
      <c r="K5" s="54">
        <v>1014</v>
      </c>
      <c r="L5" s="31">
        <v>361</v>
      </c>
      <c r="M5" s="30">
        <v>4</v>
      </c>
      <c r="N5" s="54">
        <v>532</v>
      </c>
      <c r="O5" s="31">
        <v>320</v>
      </c>
      <c r="P5" s="30">
        <v>5</v>
      </c>
      <c r="Q5" s="31">
        <v>11</v>
      </c>
      <c r="R5" s="31">
        <v>1769</v>
      </c>
      <c r="S5" s="31">
        <v>599</v>
      </c>
      <c r="T5" s="64">
        <v>1</v>
      </c>
      <c r="U5" s="61">
        <f t="shared" si="0"/>
        <v>1752</v>
      </c>
    </row>
    <row r="6" spans="1:21" ht="16.5">
      <c r="A6" s="73">
        <v>5</v>
      </c>
      <c r="B6" s="31">
        <v>4</v>
      </c>
      <c r="C6" s="31" t="s">
        <v>16</v>
      </c>
      <c r="D6" s="37" t="s">
        <v>30</v>
      </c>
      <c r="E6" s="38" t="s">
        <v>14</v>
      </c>
      <c r="F6" s="36" t="s">
        <v>37</v>
      </c>
      <c r="G6" s="30" t="s">
        <v>14</v>
      </c>
      <c r="H6" s="52">
        <v>751</v>
      </c>
      <c r="I6" s="31">
        <v>361</v>
      </c>
      <c r="J6" s="55">
        <v>4</v>
      </c>
      <c r="K6" s="52">
        <v>883</v>
      </c>
      <c r="L6" s="31">
        <v>320</v>
      </c>
      <c r="M6" s="55">
        <v>5</v>
      </c>
      <c r="N6" s="52">
        <v>559</v>
      </c>
      <c r="O6" s="31">
        <v>472</v>
      </c>
      <c r="P6" s="53">
        <v>2</v>
      </c>
      <c r="Q6" s="65">
        <v>8</v>
      </c>
      <c r="R6" s="65">
        <v>996</v>
      </c>
      <c r="S6" s="31">
        <v>304</v>
      </c>
      <c r="T6" s="65">
        <v>4</v>
      </c>
      <c r="U6" s="61">
        <f t="shared" si="0"/>
        <v>1457</v>
      </c>
    </row>
    <row r="7" spans="1:21" ht="16.5">
      <c r="A7" s="73">
        <v>7</v>
      </c>
      <c r="B7" s="66">
        <v>5</v>
      </c>
      <c r="C7" s="31" t="s">
        <v>15</v>
      </c>
      <c r="D7" s="39" t="s">
        <v>29</v>
      </c>
      <c r="E7" s="38" t="s">
        <v>26</v>
      </c>
      <c r="F7" s="41" t="s">
        <v>40</v>
      </c>
      <c r="G7" s="38" t="s">
        <v>14</v>
      </c>
      <c r="H7" s="52">
        <v>652</v>
      </c>
      <c r="I7" s="31">
        <v>285</v>
      </c>
      <c r="J7" s="55">
        <v>6</v>
      </c>
      <c r="K7" s="52">
        <v>699</v>
      </c>
      <c r="L7" s="31">
        <v>253</v>
      </c>
      <c r="M7" s="55">
        <v>7</v>
      </c>
      <c r="N7" s="52">
        <v>532.1</v>
      </c>
      <c r="O7" s="31">
        <v>361</v>
      </c>
      <c r="P7" s="55">
        <v>4</v>
      </c>
      <c r="Q7" s="65">
        <v>7</v>
      </c>
      <c r="R7" s="65">
        <v>73</v>
      </c>
      <c r="S7" s="31">
        <v>259</v>
      </c>
      <c r="T7" s="65">
        <v>5</v>
      </c>
      <c r="U7" s="61">
        <f t="shared" si="0"/>
        <v>1158</v>
      </c>
    </row>
    <row r="8" spans="1:21" ht="16.5">
      <c r="A8" s="73">
        <v>6</v>
      </c>
      <c r="B8" s="31">
        <v>6</v>
      </c>
      <c r="C8" s="31" t="s">
        <v>16</v>
      </c>
      <c r="D8" s="40" t="s">
        <v>38</v>
      </c>
      <c r="E8" s="30" t="s">
        <v>26</v>
      </c>
      <c r="F8" s="36" t="s">
        <v>39</v>
      </c>
      <c r="G8" s="30" t="s">
        <v>0</v>
      </c>
      <c r="H8" s="52">
        <v>657</v>
      </c>
      <c r="I8" s="31">
        <v>320</v>
      </c>
      <c r="J8" s="55">
        <v>5</v>
      </c>
      <c r="K8" s="52">
        <v>1037</v>
      </c>
      <c r="L8" s="31">
        <v>409</v>
      </c>
      <c r="M8" s="53">
        <v>3</v>
      </c>
      <c r="N8" s="52">
        <v>485</v>
      </c>
      <c r="O8" s="31">
        <v>198</v>
      </c>
      <c r="P8" s="30">
        <v>9</v>
      </c>
      <c r="Q8" s="65">
        <v>6</v>
      </c>
      <c r="R8" s="65">
        <v>839</v>
      </c>
      <c r="S8" s="31">
        <v>220</v>
      </c>
      <c r="T8" s="65">
        <v>6</v>
      </c>
      <c r="U8" s="61">
        <f t="shared" si="0"/>
        <v>1147</v>
      </c>
    </row>
    <row r="9" spans="1:21" ht="16.5">
      <c r="A9" s="73">
        <v>15</v>
      </c>
      <c r="B9" s="66">
        <v>7</v>
      </c>
      <c r="C9" s="31" t="s">
        <v>15</v>
      </c>
      <c r="D9" s="40" t="s">
        <v>42</v>
      </c>
      <c r="E9" s="30" t="s">
        <v>43</v>
      </c>
      <c r="F9" s="40" t="s">
        <v>44</v>
      </c>
      <c r="G9" s="30" t="s">
        <v>43</v>
      </c>
      <c r="H9" s="52">
        <v>438</v>
      </c>
      <c r="I9" s="31">
        <v>253</v>
      </c>
      <c r="J9" s="55">
        <v>7</v>
      </c>
      <c r="K9" s="52">
        <v>630</v>
      </c>
      <c r="L9" s="31">
        <v>224</v>
      </c>
      <c r="M9" s="30">
        <v>8</v>
      </c>
      <c r="N9" s="52">
        <v>528</v>
      </c>
      <c r="O9" s="31">
        <v>285</v>
      </c>
      <c r="P9" s="55">
        <v>6</v>
      </c>
      <c r="Q9" s="65">
        <v>6</v>
      </c>
      <c r="R9" s="65">
        <v>134</v>
      </c>
      <c r="S9" s="31">
        <v>185</v>
      </c>
      <c r="T9" s="65">
        <v>7</v>
      </c>
      <c r="U9" s="61">
        <f t="shared" si="0"/>
        <v>947</v>
      </c>
    </row>
    <row r="10" spans="1:21" ht="16.5">
      <c r="A10" s="73">
        <v>8</v>
      </c>
      <c r="B10" s="66">
        <v>8</v>
      </c>
      <c r="C10" s="31" t="s">
        <v>15</v>
      </c>
      <c r="D10" s="41" t="s">
        <v>31</v>
      </c>
      <c r="E10" s="30" t="s">
        <v>14</v>
      </c>
      <c r="F10" s="50" t="s">
        <v>41</v>
      </c>
      <c r="G10" s="38" t="s">
        <v>14</v>
      </c>
      <c r="H10" s="52">
        <v>414</v>
      </c>
      <c r="I10" s="31">
        <v>224</v>
      </c>
      <c r="J10" s="55">
        <v>8</v>
      </c>
      <c r="K10" s="52">
        <v>801</v>
      </c>
      <c r="L10" s="31">
        <v>285</v>
      </c>
      <c r="M10" s="30">
        <v>6</v>
      </c>
      <c r="N10" s="52">
        <v>505</v>
      </c>
      <c r="O10" s="31">
        <v>253</v>
      </c>
      <c r="P10" s="55">
        <v>7</v>
      </c>
      <c r="Q10" s="65">
        <v>5</v>
      </c>
      <c r="R10" s="65">
        <v>-1034</v>
      </c>
      <c r="S10" s="31">
        <v>69</v>
      </c>
      <c r="T10" s="65">
        <v>11</v>
      </c>
      <c r="U10" s="61">
        <f t="shared" si="0"/>
        <v>831</v>
      </c>
    </row>
    <row r="11" spans="1:21" ht="16.5">
      <c r="A11" s="73">
        <v>16</v>
      </c>
      <c r="B11" s="31">
        <v>9</v>
      </c>
      <c r="C11" s="31" t="s">
        <v>15</v>
      </c>
      <c r="D11" s="42" t="s">
        <v>51</v>
      </c>
      <c r="E11" s="43" t="s">
        <v>0</v>
      </c>
      <c r="F11" s="40" t="s">
        <v>52</v>
      </c>
      <c r="G11" s="30" t="s">
        <v>26</v>
      </c>
      <c r="H11" s="52">
        <v>413</v>
      </c>
      <c r="I11" s="31">
        <v>198</v>
      </c>
      <c r="J11" s="55">
        <v>9</v>
      </c>
      <c r="K11" s="52">
        <v>547</v>
      </c>
      <c r="L11" s="31">
        <v>198</v>
      </c>
      <c r="M11" s="55">
        <v>9</v>
      </c>
      <c r="N11" s="52">
        <v>504</v>
      </c>
      <c r="O11" s="31">
        <v>224</v>
      </c>
      <c r="P11" s="55">
        <v>8</v>
      </c>
      <c r="Q11" s="65">
        <v>5</v>
      </c>
      <c r="R11" s="65">
        <v>-937</v>
      </c>
      <c r="S11" s="31">
        <v>95</v>
      </c>
      <c r="T11" s="65">
        <v>10</v>
      </c>
      <c r="U11" s="61">
        <f t="shared" si="0"/>
        <v>715</v>
      </c>
    </row>
    <row r="12" spans="1:21" ht="16.5">
      <c r="A12" s="73">
        <v>12</v>
      </c>
      <c r="B12" s="31">
        <v>10</v>
      </c>
      <c r="C12" s="31" t="s">
        <v>15</v>
      </c>
      <c r="D12" s="44" t="s">
        <v>47</v>
      </c>
      <c r="E12" s="45" t="s">
        <v>26</v>
      </c>
      <c r="F12" s="44" t="s">
        <v>48</v>
      </c>
      <c r="G12" s="45" t="s">
        <v>26</v>
      </c>
      <c r="H12" s="52">
        <v>369</v>
      </c>
      <c r="I12" s="31">
        <v>149</v>
      </c>
      <c r="J12" s="55">
        <v>11</v>
      </c>
      <c r="K12" s="52">
        <v>473</v>
      </c>
      <c r="L12" s="31">
        <v>173</v>
      </c>
      <c r="M12" s="30">
        <v>10</v>
      </c>
      <c r="N12" s="52">
        <v>402</v>
      </c>
      <c r="O12" s="31">
        <v>149</v>
      </c>
      <c r="P12" s="55">
        <v>11</v>
      </c>
      <c r="Q12" s="65">
        <v>5</v>
      </c>
      <c r="R12" s="65">
        <v>-845</v>
      </c>
      <c r="S12" s="31">
        <v>123</v>
      </c>
      <c r="T12" s="65">
        <v>9</v>
      </c>
      <c r="U12" s="61">
        <f t="shared" si="0"/>
        <v>594</v>
      </c>
    </row>
    <row r="13" spans="1:21" ht="16.5">
      <c r="A13" s="73">
        <v>13</v>
      </c>
      <c r="B13" s="31">
        <v>11</v>
      </c>
      <c r="C13" s="31" t="s">
        <v>15</v>
      </c>
      <c r="D13" s="44" t="s">
        <v>49</v>
      </c>
      <c r="E13" s="45" t="s">
        <v>14</v>
      </c>
      <c r="F13" s="50" t="s">
        <v>50</v>
      </c>
      <c r="G13" s="45" t="s">
        <v>14</v>
      </c>
      <c r="H13" s="52">
        <v>362</v>
      </c>
      <c r="I13" s="31">
        <v>127</v>
      </c>
      <c r="J13" s="55">
        <v>12</v>
      </c>
      <c r="K13" s="52">
        <v>412</v>
      </c>
      <c r="L13" s="31">
        <v>149</v>
      </c>
      <c r="M13" s="55">
        <v>11</v>
      </c>
      <c r="N13" s="52">
        <v>96</v>
      </c>
      <c r="O13" s="31">
        <v>68</v>
      </c>
      <c r="P13" s="55">
        <v>15</v>
      </c>
      <c r="Q13" s="65">
        <v>6</v>
      </c>
      <c r="R13" s="65">
        <v>-622</v>
      </c>
      <c r="S13" s="31">
        <v>153</v>
      </c>
      <c r="T13" s="65">
        <v>8</v>
      </c>
      <c r="U13" s="61">
        <f t="shared" si="0"/>
        <v>497</v>
      </c>
    </row>
    <row r="14" spans="1:21" ht="16.5">
      <c r="A14" s="73">
        <v>9</v>
      </c>
      <c r="B14" s="66">
        <v>12</v>
      </c>
      <c r="C14" s="31" t="s">
        <v>57</v>
      </c>
      <c r="D14" s="40" t="s">
        <v>60</v>
      </c>
      <c r="E14" s="30" t="s">
        <v>43</v>
      </c>
      <c r="F14" s="40" t="s">
        <v>61</v>
      </c>
      <c r="G14" s="30" t="s">
        <v>43</v>
      </c>
      <c r="H14" s="52">
        <v>259</v>
      </c>
      <c r="I14" s="31">
        <v>87</v>
      </c>
      <c r="J14" s="55">
        <v>14</v>
      </c>
      <c r="K14" s="52">
        <v>225</v>
      </c>
      <c r="L14" s="31">
        <v>87</v>
      </c>
      <c r="M14" s="30">
        <v>14</v>
      </c>
      <c r="N14" s="52">
        <v>221</v>
      </c>
      <c r="O14" s="31">
        <v>107</v>
      </c>
      <c r="P14" s="30">
        <v>13</v>
      </c>
      <c r="Q14" s="65">
        <v>4</v>
      </c>
      <c r="R14" s="65">
        <v>382</v>
      </c>
      <c r="S14" s="65">
        <v>163</v>
      </c>
      <c r="T14" s="65" t="s">
        <v>69</v>
      </c>
      <c r="U14" s="61">
        <f t="shared" si="0"/>
        <v>444</v>
      </c>
    </row>
    <row r="15" spans="1:21" ht="16.5">
      <c r="A15" s="73">
        <v>11</v>
      </c>
      <c r="B15" s="66">
        <v>13</v>
      </c>
      <c r="C15" s="31" t="s">
        <v>57</v>
      </c>
      <c r="D15" s="40" t="s">
        <v>58</v>
      </c>
      <c r="E15" s="30" t="s">
        <v>43</v>
      </c>
      <c r="F15" s="40" t="s">
        <v>59</v>
      </c>
      <c r="G15" s="30" t="s">
        <v>43</v>
      </c>
      <c r="H15" s="52">
        <v>249</v>
      </c>
      <c r="I15" s="31">
        <v>68</v>
      </c>
      <c r="J15" s="55">
        <v>15</v>
      </c>
      <c r="K15" s="52">
        <v>221</v>
      </c>
      <c r="L15" s="31">
        <v>68</v>
      </c>
      <c r="M15" s="55">
        <v>15</v>
      </c>
      <c r="N15" s="52">
        <v>403</v>
      </c>
      <c r="O15" s="31">
        <v>173</v>
      </c>
      <c r="P15" s="55">
        <v>10</v>
      </c>
      <c r="Q15" s="65">
        <v>3</v>
      </c>
      <c r="R15" s="65">
        <v>212</v>
      </c>
      <c r="S15" s="65">
        <v>125</v>
      </c>
      <c r="T15" s="65" t="s">
        <v>70</v>
      </c>
      <c r="U15" s="61">
        <f t="shared" si="0"/>
        <v>434</v>
      </c>
    </row>
    <row r="16" spans="1:21" ht="16.5">
      <c r="A16" s="73">
        <v>17</v>
      </c>
      <c r="B16" s="31">
        <v>14</v>
      </c>
      <c r="C16" s="31" t="s">
        <v>15</v>
      </c>
      <c r="D16" s="46" t="s">
        <v>54</v>
      </c>
      <c r="E16" s="25" t="s">
        <v>26</v>
      </c>
      <c r="F16" s="40" t="s">
        <v>55</v>
      </c>
      <c r="G16" s="30" t="s">
        <v>56</v>
      </c>
      <c r="H16" s="52">
        <v>263</v>
      </c>
      <c r="I16" s="31">
        <v>107</v>
      </c>
      <c r="J16" s="55">
        <v>13</v>
      </c>
      <c r="K16" s="52">
        <v>269</v>
      </c>
      <c r="L16" s="31">
        <v>107</v>
      </c>
      <c r="M16" s="55">
        <v>13</v>
      </c>
      <c r="N16" s="52">
        <v>267</v>
      </c>
      <c r="O16" s="31">
        <v>127</v>
      </c>
      <c r="P16" s="55">
        <v>12</v>
      </c>
      <c r="Q16" s="65">
        <v>4</v>
      </c>
      <c r="R16" s="65">
        <v>-874</v>
      </c>
      <c r="S16" s="31">
        <v>45</v>
      </c>
      <c r="T16" s="65">
        <v>12</v>
      </c>
      <c r="U16" s="61">
        <f t="shared" si="0"/>
        <v>386</v>
      </c>
    </row>
    <row r="17" spans="1:21" ht="16.5">
      <c r="A17" s="73">
        <v>14</v>
      </c>
      <c r="B17" s="31">
        <v>15</v>
      </c>
      <c r="C17" s="31" t="s">
        <v>15</v>
      </c>
      <c r="D17" s="47" t="s">
        <v>45</v>
      </c>
      <c r="E17" s="30" t="s">
        <v>26</v>
      </c>
      <c r="F17" s="51" t="s">
        <v>46</v>
      </c>
      <c r="G17" s="30" t="s">
        <v>0</v>
      </c>
      <c r="H17" s="52">
        <v>383</v>
      </c>
      <c r="I17" s="31">
        <v>173</v>
      </c>
      <c r="J17" s="55">
        <v>10</v>
      </c>
      <c r="K17" s="52">
        <v>338</v>
      </c>
      <c r="L17" s="31">
        <v>127</v>
      </c>
      <c r="M17" s="30">
        <v>12</v>
      </c>
      <c r="N17" s="52">
        <v>73</v>
      </c>
      <c r="O17" s="31">
        <v>33</v>
      </c>
      <c r="P17" s="30">
        <v>17</v>
      </c>
      <c r="Q17" s="65">
        <v>4</v>
      </c>
      <c r="R17" s="65">
        <v>-1849</v>
      </c>
      <c r="S17" s="31">
        <v>22</v>
      </c>
      <c r="T17" s="65">
        <v>13</v>
      </c>
      <c r="U17" s="61">
        <f t="shared" si="0"/>
        <v>355</v>
      </c>
    </row>
    <row r="18" spans="1:21" ht="16.5">
      <c r="A18" s="73">
        <v>18</v>
      </c>
      <c r="B18" s="66">
        <v>16</v>
      </c>
      <c r="C18" s="31" t="s">
        <v>57</v>
      </c>
      <c r="D18" s="40" t="s">
        <v>67</v>
      </c>
      <c r="E18" s="30" t="s">
        <v>26</v>
      </c>
      <c r="F18" s="40" t="s">
        <v>68</v>
      </c>
      <c r="G18" s="30" t="s">
        <v>26</v>
      </c>
      <c r="H18" s="52">
        <v>140</v>
      </c>
      <c r="I18" s="31">
        <v>16</v>
      </c>
      <c r="J18" s="55">
        <v>18</v>
      </c>
      <c r="K18" s="52">
        <v>156</v>
      </c>
      <c r="L18" s="31">
        <v>33</v>
      </c>
      <c r="M18" s="55">
        <v>17</v>
      </c>
      <c r="N18" s="52">
        <v>89</v>
      </c>
      <c r="O18" s="31">
        <v>50</v>
      </c>
      <c r="P18" s="55">
        <v>16</v>
      </c>
      <c r="Q18" s="65">
        <v>2</v>
      </c>
      <c r="R18" s="65">
        <v>-23</v>
      </c>
      <c r="S18" s="65">
        <v>90</v>
      </c>
      <c r="T18" s="65" t="s">
        <v>71</v>
      </c>
      <c r="U18" s="61">
        <f t="shared" si="0"/>
        <v>189</v>
      </c>
    </row>
    <row r="19" spans="1:21" ht="16.5">
      <c r="A19" s="73">
        <v>10</v>
      </c>
      <c r="B19" s="31">
        <v>17</v>
      </c>
      <c r="C19" s="31" t="s">
        <v>57</v>
      </c>
      <c r="D19" s="40" t="s">
        <v>62</v>
      </c>
      <c r="E19" s="30" t="s">
        <v>26</v>
      </c>
      <c r="F19" s="40" t="s">
        <v>63</v>
      </c>
      <c r="G19" s="30" t="s">
        <v>26</v>
      </c>
      <c r="H19" s="52">
        <v>160</v>
      </c>
      <c r="I19" s="31">
        <v>50</v>
      </c>
      <c r="J19" s="55">
        <v>16</v>
      </c>
      <c r="K19" s="52">
        <v>116</v>
      </c>
      <c r="L19" s="31">
        <v>16</v>
      </c>
      <c r="M19" s="30">
        <v>18</v>
      </c>
      <c r="N19" s="52">
        <v>98</v>
      </c>
      <c r="O19" s="31">
        <v>87</v>
      </c>
      <c r="P19" s="55">
        <v>14</v>
      </c>
      <c r="Q19" s="65">
        <v>0</v>
      </c>
      <c r="R19" s="65">
        <v>-451</v>
      </c>
      <c r="S19" s="65">
        <v>28</v>
      </c>
      <c r="T19" s="65" t="s">
        <v>73</v>
      </c>
      <c r="U19" s="61">
        <f t="shared" si="0"/>
        <v>181</v>
      </c>
    </row>
    <row r="20" spans="1:21" ht="16.5">
      <c r="A20" s="74">
        <v>1</v>
      </c>
      <c r="B20" s="57">
        <v>18</v>
      </c>
      <c r="C20" s="57" t="s">
        <v>57</v>
      </c>
      <c r="D20" s="48" t="s">
        <v>65</v>
      </c>
      <c r="E20" s="49" t="s">
        <v>26</v>
      </c>
      <c r="F20" s="48" t="s">
        <v>66</v>
      </c>
      <c r="G20" s="49" t="s">
        <v>26</v>
      </c>
      <c r="H20" s="56">
        <v>142</v>
      </c>
      <c r="I20" s="57">
        <v>33</v>
      </c>
      <c r="J20" s="58">
        <v>17</v>
      </c>
      <c r="K20" s="56">
        <v>177</v>
      </c>
      <c r="L20" s="57">
        <v>50</v>
      </c>
      <c r="M20" s="49">
        <v>16</v>
      </c>
      <c r="N20" s="56">
        <v>45</v>
      </c>
      <c r="O20" s="57">
        <v>16</v>
      </c>
      <c r="P20" s="58">
        <v>18</v>
      </c>
      <c r="Q20" s="67">
        <v>1</v>
      </c>
      <c r="R20" s="67">
        <v>-121</v>
      </c>
      <c r="S20" s="67">
        <v>58</v>
      </c>
      <c r="T20" s="67" t="s">
        <v>72</v>
      </c>
      <c r="U20" s="62">
        <f t="shared" si="0"/>
        <v>157</v>
      </c>
    </row>
    <row r="21" spans="1:21" ht="15">
      <c r="A21" s="27"/>
      <c r="B21" s="27"/>
      <c r="C21" s="27"/>
      <c r="D21" s="28"/>
      <c r="E21" s="27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5"/>
    </row>
    <row r="22" spans="1:21" ht="15">
      <c r="A22" s="27"/>
      <c r="B22" s="27"/>
      <c r="C22" s="27"/>
      <c r="D22" s="28"/>
      <c r="E22" s="27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5"/>
    </row>
    <row r="23" spans="1:21" ht="15">
      <c r="A23" s="27"/>
      <c r="B23" s="27"/>
      <c r="C23" s="27"/>
      <c r="D23" s="26"/>
      <c r="E23" s="27"/>
      <c r="F23" s="2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5"/>
    </row>
    <row r="24" spans="1:20" ht="15">
      <c r="A24" s="27"/>
      <c r="B24" s="27"/>
      <c r="C24" s="27"/>
      <c r="D24" s="27"/>
      <c r="E24" s="27"/>
      <c r="F24" s="27"/>
      <c r="G24" s="27"/>
      <c r="H24" s="29"/>
      <c r="I24" s="29"/>
      <c r="J24" s="29"/>
      <c r="K24" s="29"/>
      <c r="L24" s="29"/>
      <c r="M24" s="29"/>
      <c r="N24" s="29"/>
      <c r="O24" s="27"/>
      <c r="P24" s="27"/>
      <c r="Q24" s="29"/>
      <c r="R24" s="29"/>
      <c r="S24" s="29"/>
      <c r="T24" s="29"/>
    </row>
    <row r="25" spans="1:20" ht="15">
      <c r="A25" s="27"/>
      <c r="B25" s="27"/>
      <c r="C25" s="27"/>
      <c r="D25" s="26"/>
      <c r="E25" s="27"/>
      <c r="F25" s="27"/>
      <c r="G25" s="27"/>
      <c r="H25" s="29"/>
      <c r="I25" s="29"/>
      <c r="J25" s="29"/>
      <c r="K25" s="29"/>
      <c r="L25" s="29"/>
      <c r="M25" s="29"/>
      <c r="N25" s="29"/>
      <c r="O25" s="27"/>
      <c r="P25" s="27"/>
      <c r="Q25" s="29"/>
      <c r="R25" s="29"/>
      <c r="S25" s="29"/>
      <c r="T25" s="29"/>
    </row>
  </sheetData>
  <sheetProtection/>
  <mergeCells count="4">
    <mergeCell ref="N1:P1"/>
    <mergeCell ref="Q1:T1"/>
    <mergeCell ref="K1:M1"/>
    <mergeCell ref="H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  <headerFooter>
    <oddHeader>&amp;C CNSP-T 2022
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- Tineret 2022</dc:title>
  <dc:subject>CNSP-T 2022</dc:subject>
  <dc:creator>Catalin Caba</dc:creator>
  <cp:keywords/>
  <dc:description/>
  <cp:lastModifiedBy>c_mihai</cp:lastModifiedBy>
  <cp:lastPrinted>2022-04-15T14:49:10Z</cp:lastPrinted>
  <dcterms:created xsi:type="dcterms:W3CDTF">2012-03-31T20:55:31Z</dcterms:created>
  <dcterms:modified xsi:type="dcterms:W3CDTF">2022-05-27T05:52:16Z</dcterms:modified>
  <cp:category/>
  <cp:version/>
  <cp:contentType/>
  <cp:contentStatus/>
</cp:coreProperties>
</file>