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165" windowWidth="5445" windowHeight="5445" activeTab="1"/>
  </bookViews>
  <sheets>
    <sheet name="Echipe" sheetId="1" r:id="rId1"/>
    <sheet name="Clasament" sheetId="2" r:id="rId2"/>
  </sheets>
  <definedNames>
    <definedName name="_xlnm.Print_Area" localSheetId="1">'Clasament'!$A$1:$U$23</definedName>
    <definedName name="_xlnm.Print_Area" localSheetId="0">'Echipe'!$A$1:$K$9</definedName>
  </definedNames>
  <calcPr fullCalcOnLoad="1"/>
</workbook>
</file>

<file path=xl/sharedStrings.xml><?xml version="1.0" encoding="utf-8"?>
<sst xmlns="http://schemas.openxmlformats.org/spreadsheetml/2006/main" count="247" uniqueCount="73">
  <si>
    <t xml:space="preserve">Universitatea </t>
  </si>
  <si>
    <t>Masa</t>
  </si>
  <si>
    <t>Jucator 1</t>
  </si>
  <si>
    <t>An Nastere 1</t>
  </si>
  <si>
    <t>Jucator 2</t>
  </si>
  <si>
    <t>An Nastere 2</t>
  </si>
  <si>
    <t>Rating 1</t>
  </si>
  <si>
    <t>Rating 2</t>
  </si>
  <si>
    <t xml:space="preserve">Rating </t>
  </si>
  <si>
    <t>Cat</t>
  </si>
  <si>
    <t>Club 1</t>
  </si>
  <si>
    <t>Club 2</t>
  </si>
  <si>
    <t>Argus</t>
  </si>
  <si>
    <t>C</t>
  </si>
  <si>
    <t>J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</si>
  <si>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</si>
  <si>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</si>
  <si>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</si>
  <si>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</si>
  <si>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</si>
  <si>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</si>
  <si>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</si>
  <si>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</si>
  <si>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</si>
  <si>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</si>
  <si>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Universitatea</t>
  </si>
  <si>
    <t>DROBOTA Darius</t>
  </si>
  <si>
    <t>CABA Cristian Dimitrie</t>
  </si>
  <si>
    <t>MIHALACHE Sebastian</t>
  </si>
  <si>
    <t>ANGHELUŢĂ Iustin</t>
  </si>
  <si>
    <t>VEREŞ Andrei</t>
  </si>
  <si>
    <t>CSM</t>
  </si>
  <si>
    <t>VINTILA Stefan</t>
  </si>
  <si>
    <t>BULAI Valentin</t>
  </si>
  <si>
    <t>CORNESCHI Catalin</t>
  </si>
  <si>
    <t>VICOL Theodor Alexandru</t>
  </si>
  <si>
    <t>Preventis</t>
  </si>
  <si>
    <t>IFTIMIE Diana</t>
  </si>
  <si>
    <t>AGAVRILOAIE Rares Ioan</t>
  </si>
  <si>
    <t>ICHIM Daniel</t>
  </si>
  <si>
    <t>HERGHELEGIU Ema</t>
  </si>
  <si>
    <t>SADICI Anastasia</t>
  </si>
  <si>
    <t>SADICI Daria</t>
  </si>
  <si>
    <t>URSACHI Adrian</t>
  </si>
  <si>
    <t>URSACHI Anastasia</t>
  </si>
  <si>
    <t>Universiatatea</t>
  </si>
  <si>
    <t>P</t>
  </si>
  <si>
    <t>DUTU Sara</t>
  </si>
  <si>
    <t>ATUDOSIEI Maria Teofana</t>
  </si>
  <si>
    <t>LUPU Beatrice Ioana</t>
  </si>
  <si>
    <t>ANDRONACHE Daria</t>
  </si>
  <si>
    <t>ICHIM Ciprian</t>
  </si>
  <si>
    <t>GHELBERE Andrei Emanuel</t>
  </si>
  <si>
    <t>DRAGAN Georgiana</t>
  </si>
  <si>
    <t>IONESCU George</t>
  </si>
  <si>
    <t>DUCA Rareș</t>
  </si>
  <si>
    <t>IANCU Adriana Cristina</t>
  </si>
  <si>
    <t>DULGHERU Patricia Natalia</t>
  </si>
  <si>
    <t>HERGHELEGIU Sofia</t>
  </si>
  <si>
    <t>LUPU Maria</t>
  </si>
  <si>
    <t>STAUCEANU Luca Ioan</t>
  </si>
  <si>
    <t>DULGHERU Stefan Robert</t>
  </si>
  <si>
    <t>ROȘCĂNEANU Alex</t>
  </si>
  <si>
    <t>ROȘCĂNEANU Gabriela</t>
  </si>
  <si>
    <t>PINTILEI Denisa</t>
  </si>
  <si>
    <t>ZVÎNCĂ Elisabeta</t>
  </si>
  <si>
    <t>AGAPE Horia</t>
  </si>
  <si>
    <t>CRISU David</t>
  </si>
  <si>
    <t>IONESCU Tudor</t>
  </si>
  <si>
    <t>IONESCU Alexia</t>
  </si>
  <si>
    <t>POSTOLACHE David</t>
  </si>
  <si>
    <t>VORNICU Davide</t>
  </si>
  <si>
    <t>CNSP TINERET 2023 - BOTOSANI - 30.03-31.03.2023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</si>
</sst>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\ _L_e_i_-;\-* #,##0\ _L_e_i_-;_-* &quot;-&quot;\ _L_e_i_-;_-@_-"/>
    <numFmt numFmtId="201" formatCode="_-* #,##0.00\ _L_e_i_-;\-* #,##0.00\ _L_e_i_-;_-* &quot;-&quot;??\ _L_e_i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CE"/>
      <family val="0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8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8"/>
      <color theme="0" tint="-0.4999699890613556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0" applyNumberFormat="0" applyBorder="0" applyAlignment="0" applyProtection="0"/>
    <xf numFmtId="0" fontId="4" fillId="5" borderId="0" applyNumberFormat="0" applyBorder="0" applyAlignment="0" applyProtection="0"/>
    <xf numFmtId="0" fontId="28" fillId="45" borderId="1" applyNumberFormat="0" applyAlignment="0" applyProtection="0"/>
    <xf numFmtId="0" fontId="5" fillId="46" borderId="2" applyNumberFormat="0" applyAlignment="0" applyProtection="0"/>
    <xf numFmtId="0" fontId="29" fillId="47" borderId="3" applyNumberFormat="0" applyAlignment="0" applyProtection="0"/>
    <xf numFmtId="0" fontId="6" fillId="48" borderId="4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8" fillId="7" borderId="0" applyNumberFormat="0" applyBorder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34" fillId="0" borderId="9" applyNumberFormat="0" applyFill="0" applyAlignment="0" applyProtection="0"/>
    <xf numFmtId="0" fontId="11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50" borderId="1" applyNumberFormat="0" applyAlignment="0" applyProtection="0"/>
    <xf numFmtId="0" fontId="12" fillId="13" borderId="2" applyNumberFormat="0" applyAlignment="0" applyProtection="0"/>
    <xf numFmtId="0" fontId="36" fillId="0" borderId="11" applyNumberFormat="0" applyFill="0" applyAlignment="0" applyProtection="0"/>
    <xf numFmtId="0" fontId="13" fillId="0" borderId="12" applyNumberFormat="0" applyFill="0" applyAlignment="0" applyProtection="0"/>
    <xf numFmtId="0" fontId="37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15" fillId="54" borderId="14" applyNumberFormat="0" applyFont="0" applyAlignment="0" applyProtection="0"/>
    <xf numFmtId="0" fontId="38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9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3" fillId="55" borderId="0" xfId="0" applyFont="1" applyFill="1" applyAlignment="1">
      <alignment horizontal="left"/>
    </xf>
    <xf numFmtId="0" fontId="0" fillId="55" borderId="0" xfId="0" applyFill="1" applyAlignment="1">
      <alignment horizontal="center"/>
    </xf>
    <xf numFmtId="0" fontId="0" fillId="55" borderId="0" xfId="0" applyFill="1" applyAlignment="1">
      <alignment horizontal="center"/>
    </xf>
    <xf numFmtId="0" fontId="40" fillId="55" borderId="0" xfId="0" applyFont="1" applyFill="1" applyAlignment="1">
      <alignment horizontal="center"/>
    </xf>
    <xf numFmtId="0" fontId="44" fillId="55" borderId="0" xfId="0" applyFont="1" applyFill="1" applyAlignment="1">
      <alignment horizontal="center"/>
    </xf>
    <xf numFmtId="0" fontId="44" fillId="0" borderId="0" xfId="0" applyFont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7.57421875" style="9" customWidth="1"/>
    <col min="2" max="2" width="9.28125" style="9" customWidth="1"/>
    <col min="3" max="3" width="6.421875" style="9" customWidth="1"/>
    <col min="4" max="4" width="24.8515625" style="9" customWidth="1"/>
    <col min="5" max="5" width="14.57421875" style="9" customWidth="1"/>
    <col min="6" max="6" width="25.00390625" style="9" customWidth="1"/>
    <col min="7" max="7" width="14.7109375" style="9" customWidth="1"/>
    <col min="8" max="9" width="11.8515625" style="9" customWidth="1"/>
    <col min="10" max="10" width="12.140625" style="9" customWidth="1"/>
    <col min="11" max="11" width="9.140625" style="9" customWidth="1"/>
  </cols>
  <sheetData>
    <row r="1" spans="1:11" ht="15">
      <c r="A1" s="9" t="s">
        <v>1</v>
      </c>
      <c r="B1" s="9" t="s">
        <v>8</v>
      </c>
      <c r="C1" s="9" t="s">
        <v>9</v>
      </c>
      <c r="D1" s="9" t="s">
        <v>2</v>
      </c>
      <c r="E1" s="9" t="s">
        <v>10</v>
      </c>
      <c r="F1" s="9" t="s">
        <v>4</v>
      </c>
      <c r="G1" s="9" t="s">
        <v>11</v>
      </c>
      <c r="H1" s="9" t="s">
        <v>3</v>
      </c>
      <c r="I1" s="9" t="s">
        <v>6</v>
      </c>
      <c r="J1" s="9" t="s">
        <v>5</v>
      </c>
      <c r="K1" s="9" t="s">
        <v>7</v>
      </c>
    </row>
    <row r="2" spans="2:11" ht="15">
      <c r="B2" s="9">
        <f aca="true" t="shared" si="0" ref="B2:B7">I2+K2</f>
        <v>355</v>
      </c>
      <c r="C2" s="13" t="s">
        <v>14</v>
      </c>
      <c r="D2" s="3" t="s">
        <v>26</v>
      </c>
      <c r="E2" s="27" t="s">
        <v>12</v>
      </c>
      <c r="F2" s="3" t="s">
        <v>32</v>
      </c>
      <c r="G2" s="6" t="s">
        <v>12</v>
      </c>
      <c r="H2" s="6">
        <v>2006</v>
      </c>
      <c r="I2" s="9">
        <v>179</v>
      </c>
      <c r="J2" s="6">
        <v>2005</v>
      </c>
      <c r="K2" s="9">
        <v>176</v>
      </c>
    </row>
    <row r="3" spans="1:11" ht="15">
      <c r="A3" s="15"/>
      <c r="B3" s="15">
        <f t="shared" si="0"/>
        <v>346</v>
      </c>
      <c r="C3" s="15" t="s">
        <v>14</v>
      </c>
      <c r="D3" s="2" t="s">
        <v>27</v>
      </c>
      <c r="E3" s="6" t="s">
        <v>25</v>
      </c>
      <c r="F3" s="2" t="s">
        <v>53</v>
      </c>
      <c r="G3" s="6" t="s">
        <v>0</v>
      </c>
      <c r="H3" s="6">
        <v>2004</v>
      </c>
      <c r="I3" s="15">
        <v>181</v>
      </c>
      <c r="J3" s="27">
        <v>2005</v>
      </c>
      <c r="K3" s="15">
        <v>165</v>
      </c>
    </row>
    <row r="4" spans="1:11" ht="15">
      <c r="A4" s="15"/>
      <c r="B4" s="15">
        <f t="shared" si="0"/>
        <v>342</v>
      </c>
      <c r="C4" s="15" t="s">
        <v>14</v>
      </c>
      <c r="D4" s="3" t="s">
        <v>30</v>
      </c>
      <c r="E4" s="16" t="s">
        <v>31</v>
      </c>
      <c r="F4" s="7" t="s">
        <v>33</v>
      </c>
      <c r="G4" s="6" t="s">
        <v>31</v>
      </c>
      <c r="H4" s="6">
        <v>2004</v>
      </c>
      <c r="I4" s="15">
        <v>183</v>
      </c>
      <c r="J4" s="15">
        <v>2003</v>
      </c>
      <c r="K4" s="15">
        <v>159</v>
      </c>
    </row>
    <row r="5" spans="2:11" ht="15">
      <c r="B5" s="15">
        <f t="shared" si="0"/>
        <v>312</v>
      </c>
      <c r="C5" s="12" t="s">
        <v>14</v>
      </c>
      <c r="D5" s="8" t="s">
        <v>34</v>
      </c>
      <c r="E5" s="6" t="s">
        <v>12</v>
      </c>
      <c r="F5" s="8" t="s">
        <v>55</v>
      </c>
      <c r="G5" s="6" t="s">
        <v>12</v>
      </c>
      <c r="H5" s="6">
        <v>2007</v>
      </c>
      <c r="I5" s="13">
        <v>161</v>
      </c>
      <c r="J5" s="16">
        <v>2007</v>
      </c>
      <c r="K5" s="13">
        <v>151</v>
      </c>
    </row>
    <row r="6" spans="1:11" ht="15">
      <c r="A6" s="15"/>
      <c r="B6" s="15">
        <f t="shared" si="0"/>
        <v>286</v>
      </c>
      <c r="C6" s="15" t="s">
        <v>14</v>
      </c>
      <c r="D6" s="10" t="s">
        <v>28</v>
      </c>
      <c r="E6" s="6" t="s">
        <v>25</v>
      </c>
      <c r="F6" s="2" t="s">
        <v>37</v>
      </c>
      <c r="G6" s="15" t="s">
        <v>36</v>
      </c>
      <c r="H6" s="6">
        <v>2007</v>
      </c>
      <c r="I6" s="15">
        <v>151</v>
      </c>
      <c r="J6" s="27">
        <v>2007</v>
      </c>
      <c r="K6" s="15">
        <v>135</v>
      </c>
    </row>
    <row r="7" spans="1:11" ht="15">
      <c r="A7" s="15"/>
      <c r="B7" s="15">
        <f t="shared" si="0"/>
        <v>249</v>
      </c>
      <c r="C7" s="15" t="s">
        <v>14</v>
      </c>
      <c r="D7" s="17" t="s">
        <v>43</v>
      </c>
      <c r="E7" s="21" t="s">
        <v>12</v>
      </c>
      <c r="F7" s="3" t="s">
        <v>54</v>
      </c>
      <c r="G7" s="27" t="s">
        <v>12</v>
      </c>
      <c r="H7" s="6">
        <v>2007</v>
      </c>
      <c r="I7" s="15">
        <v>128</v>
      </c>
      <c r="J7" s="6">
        <v>2011</v>
      </c>
      <c r="K7" s="15">
        <v>121</v>
      </c>
    </row>
    <row r="8" spans="1:11" ht="15">
      <c r="A8" s="27"/>
      <c r="B8" s="27"/>
      <c r="C8" s="27"/>
      <c r="D8" s="8"/>
      <c r="E8" s="6"/>
      <c r="F8" s="8"/>
      <c r="G8" s="6"/>
      <c r="H8" s="6"/>
      <c r="I8" s="27"/>
      <c r="J8" s="27"/>
      <c r="K8" s="27"/>
    </row>
    <row r="9" spans="1:11" ht="15">
      <c r="A9" s="15"/>
      <c r="B9" s="15">
        <f>I9+K9</f>
        <v>295</v>
      </c>
      <c r="C9" s="15" t="s">
        <v>13</v>
      </c>
      <c r="D9" s="8" t="s">
        <v>29</v>
      </c>
      <c r="E9" s="16" t="s">
        <v>12</v>
      </c>
      <c r="F9" s="2" t="s">
        <v>35</v>
      </c>
      <c r="G9" s="27" t="s">
        <v>36</v>
      </c>
      <c r="H9" s="6">
        <v>2008</v>
      </c>
      <c r="I9" s="15">
        <v>149</v>
      </c>
      <c r="J9" s="6">
        <v>2010</v>
      </c>
      <c r="K9" s="15">
        <v>146</v>
      </c>
    </row>
    <row r="10" spans="2:11" ht="15">
      <c r="B10" s="16">
        <f>I10+K10</f>
        <v>278</v>
      </c>
      <c r="C10" s="9" t="s">
        <v>13</v>
      </c>
      <c r="D10" s="2" t="s">
        <v>56</v>
      </c>
      <c r="E10" s="27" t="s">
        <v>25</v>
      </c>
      <c r="F10" s="20" t="s">
        <v>41</v>
      </c>
      <c r="G10" s="21" t="s">
        <v>25</v>
      </c>
      <c r="H10" s="9">
        <v>2008</v>
      </c>
      <c r="I10" s="9">
        <v>137</v>
      </c>
      <c r="J10" s="9">
        <v>2008</v>
      </c>
      <c r="K10" s="9">
        <v>141</v>
      </c>
    </row>
    <row r="11" spans="2:11" ht="15">
      <c r="B11" s="16">
        <f>I11+K11</f>
        <v>237</v>
      </c>
      <c r="C11" s="9" t="s">
        <v>13</v>
      </c>
      <c r="D11" s="18" t="s">
        <v>38</v>
      </c>
      <c r="E11" s="27" t="s">
        <v>25</v>
      </c>
      <c r="F11" s="19" t="s">
        <v>39</v>
      </c>
      <c r="G11" s="27" t="s">
        <v>0</v>
      </c>
      <c r="H11" s="9">
        <v>2010</v>
      </c>
      <c r="I11" s="9">
        <v>114</v>
      </c>
      <c r="J11" s="9">
        <v>2010</v>
      </c>
      <c r="K11" s="9">
        <v>123</v>
      </c>
    </row>
    <row r="12" spans="2:11" ht="15">
      <c r="B12" s="16">
        <f>I12+K12</f>
        <v>234</v>
      </c>
      <c r="C12" s="9" t="s">
        <v>13</v>
      </c>
      <c r="D12" s="20" t="s">
        <v>40</v>
      </c>
      <c r="E12" s="21" t="s">
        <v>25</v>
      </c>
      <c r="F12" s="20" t="s">
        <v>42</v>
      </c>
      <c r="G12" s="21" t="s">
        <v>12</v>
      </c>
      <c r="H12" s="9">
        <v>2008</v>
      </c>
      <c r="I12" s="9">
        <v>122</v>
      </c>
      <c r="J12" s="9">
        <v>2008</v>
      </c>
      <c r="K12" s="9">
        <v>112</v>
      </c>
    </row>
    <row r="13" spans="2:11" ht="15">
      <c r="B13" s="16">
        <f>I13+K13</f>
        <v>221</v>
      </c>
      <c r="C13" s="9" t="s">
        <v>13</v>
      </c>
      <c r="D13" s="22" t="s">
        <v>44</v>
      </c>
      <c r="E13" s="26" t="s">
        <v>25</v>
      </c>
      <c r="F13" s="28" t="s">
        <v>57</v>
      </c>
      <c r="G13" s="9" t="s">
        <v>45</v>
      </c>
      <c r="H13" s="9">
        <v>2008</v>
      </c>
      <c r="I13" s="9">
        <v>106</v>
      </c>
      <c r="J13" s="9">
        <v>2008</v>
      </c>
      <c r="K13" s="9">
        <v>115</v>
      </c>
    </row>
    <row r="14" spans="1:11" ht="15">
      <c r="A14" s="27"/>
      <c r="B14" s="27"/>
      <c r="C14" s="27"/>
      <c r="D14" s="22"/>
      <c r="E14" s="26"/>
      <c r="F14" s="28"/>
      <c r="G14" s="27"/>
      <c r="H14" s="27"/>
      <c r="I14" s="27"/>
      <c r="J14" s="27"/>
      <c r="K14" s="27"/>
    </row>
    <row r="15" spans="2:11" ht="15">
      <c r="B15" s="16">
        <f aca="true" t="shared" si="1" ref="B15:B24">I15+K15</f>
        <v>242</v>
      </c>
      <c r="C15" s="9" t="s">
        <v>46</v>
      </c>
      <c r="D15" s="2" t="s">
        <v>66</v>
      </c>
      <c r="E15" s="16" t="s">
        <v>12</v>
      </c>
      <c r="F15" s="20" t="s">
        <v>67</v>
      </c>
      <c r="G15" s="6" t="s">
        <v>12</v>
      </c>
      <c r="H15" s="9">
        <v>2012</v>
      </c>
      <c r="I15" s="9">
        <v>137</v>
      </c>
      <c r="J15" s="9">
        <v>2012</v>
      </c>
      <c r="K15" s="9">
        <v>105</v>
      </c>
    </row>
    <row r="16" spans="2:11" ht="15">
      <c r="B16" s="27">
        <f t="shared" si="1"/>
        <v>240</v>
      </c>
      <c r="C16" s="9" t="s">
        <v>46</v>
      </c>
      <c r="D16" s="2" t="s">
        <v>48</v>
      </c>
      <c r="E16" s="27" t="s">
        <v>36</v>
      </c>
      <c r="F16" s="2" t="s">
        <v>47</v>
      </c>
      <c r="G16" s="27" t="s">
        <v>36</v>
      </c>
      <c r="H16" s="9">
        <v>2013</v>
      </c>
      <c r="I16" s="9">
        <v>122</v>
      </c>
      <c r="J16" s="9">
        <v>2013</v>
      </c>
      <c r="K16" s="9">
        <v>118</v>
      </c>
    </row>
    <row r="17" spans="2:11" ht="15">
      <c r="B17" s="27">
        <f t="shared" si="1"/>
        <v>234</v>
      </c>
      <c r="C17" s="9" t="s">
        <v>46</v>
      </c>
      <c r="D17" s="2" t="s">
        <v>70</v>
      </c>
      <c r="E17" s="9" t="s">
        <v>12</v>
      </c>
      <c r="F17" s="2" t="s">
        <v>71</v>
      </c>
      <c r="G17" s="9" t="s">
        <v>12</v>
      </c>
      <c r="H17" s="9">
        <v>2012</v>
      </c>
      <c r="I17" s="9">
        <v>119</v>
      </c>
      <c r="J17" s="9">
        <v>2012</v>
      </c>
      <c r="K17" s="9">
        <v>115</v>
      </c>
    </row>
    <row r="18" spans="2:11" ht="15">
      <c r="B18" s="27">
        <f t="shared" si="1"/>
        <v>222</v>
      </c>
      <c r="C18" s="9" t="s">
        <v>46</v>
      </c>
      <c r="D18" s="2" t="s">
        <v>60</v>
      </c>
      <c r="E18" s="16" t="s">
        <v>25</v>
      </c>
      <c r="F18" s="2" t="s">
        <v>61</v>
      </c>
      <c r="G18" s="9" t="s">
        <v>25</v>
      </c>
      <c r="H18" s="9">
        <v>2012</v>
      </c>
      <c r="I18" s="9">
        <v>109</v>
      </c>
      <c r="J18" s="9">
        <v>2012</v>
      </c>
      <c r="K18" s="9">
        <v>113</v>
      </c>
    </row>
    <row r="19" spans="2:11" ht="15">
      <c r="B19" s="27">
        <f t="shared" si="1"/>
        <v>219</v>
      </c>
      <c r="C19" s="9" t="s">
        <v>46</v>
      </c>
      <c r="D19" s="2" t="s">
        <v>68</v>
      </c>
      <c r="E19" s="27" t="s">
        <v>12</v>
      </c>
      <c r="F19" s="2" t="s">
        <v>69</v>
      </c>
      <c r="G19" s="27" t="s">
        <v>12</v>
      </c>
      <c r="H19" s="9">
        <v>2012</v>
      </c>
      <c r="I19" s="9">
        <v>115</v>
      </c>
      <c r="J19" s="9">
        <v>2012</v>
      </c>
      <c r="K19" s="9">
        <v>104</v>
      </c>
    </row>
    <row r="20" spans="2:11" ht="15">
      <c r="B20" s="27">
        <f t="shared" si="1"/>
        <v>208</v>
      </c>
      <c r="C20" s="9" t="s">
        <v>46</v>
      </c>
      <c r="D20" s="2" t="s">
        <v>49</v>
      </c>
      <c r="E20" s="16" t="s">
        <v>25</v>
      </c>
      <c r="F20" s="2" t="s">
        <v>50</v>
      </c>
      <c r="G20" s="9" t="s">
        <v>25</v>
      </c>
      <c r="H20" s="9">
        <v>2012</v>
      </c>
      <c r="I20" s="9">
        <v>111</v>
      </c>
      <c r="J20" s="9">
        <v>2012</v>
      </c>
      <c r="K20" s="9">
        <v>97</v>
      </c>
    </row>
    <row r="21" spans="2:11" ht="15">
      <c r="B21" s="27">
        <f t="shared" si="1"/>
        <v>189</v>
      </c>
      <c r="C21" s="9" t="s">
        <v>46</v>
      </c>
      <c r="D21" s="2" t="s">
        <v>51</v>
      </c>
      <c r="E21" s="16" t="s">
        <v>25</v>
      </c>
      <c r="F21" s="2" t="s">
        <v>52</v>
      </c>
      <c r="G21" s="9" t="s">
        <v>25</v>
      </c>
      <c r="H21" s="9">
        <v>2012</v>
      </c>
      <c r="I21" s="9">
        <v>95</v>
      </c>
      <c r="J21" s="9">
        <v>2012</v>
      </c>
      <c r="K21" s="9">
        <v>94</v>
      </c>
    </row>
    <row r="22" spans="2:11" ht="15">
      <c r="B22" s="27">
        <f t="shared" si="1"/>
        <v>100</v>
      </c>
      <c r="C22" s="9" t="s">
        <v>46</v>
      </c>
      <c r="D22" s="2" t="s">
        <v>58</v>
      </c>
      <c r="E22" s="9" t="s">
        <v>36</v>
      </c>
      <c r="F22" s="2" t="s">
        <v>59</v>
      </c>
      <c r="G22" s="27" t="s">
        <v>36</v>
      </c>
      <c r="H22" s="9">
        <v>2013</v>
      </c>
      <c r="I22" s="9">
        <v>0</v>
      </c>
      <c r="J22" s="9">
        <v>2015</v>
      </c>
      <c r="K22" s="9">
        <v>100</v>
      </c>
    </row>
    <row r="23" spans="2:11" ht="15">
      <c r="B23" s="27">
        <f t="shared" si="1"/>
        <v>0</v>
      </c>
      <c r="C23" s="9" t="s">
        <v>46</v>
      </c>
      <c r="D23" s="2" t="s">
        <v>62</v>
      </c>
      <c r="E23" s="9" t="s">
        <v>25</v>
      </c>
      <c r="F23" s="2" t="s">
        <v>63</v>
      </c>
      <c r="G23" s="9" t="s">
        <v>25</v>
      </c>
      <c r="H23" s="9">
        <v>2013</v>
      </c>
      <c r="I23" s="9">
        <v>0</v>
      </c>
      <c r="J23" s="9">
        <v>2013</v>
      </c>
      <c r="K23" s="9">
        <v>0</v>
      </c>
    </row>
    <row r="24" spans="2:11" ht="15">
      <c r="B24" s="27">
        <f t="shared" si="1"/>
        <v>0</v>
      </c>
      <c r="C24" s="9" t="s">
        <v>46</v>
      </c>
      <c r="D24" s="2" t="s">
        <v>64</v>
      </c>
      <c r="E24" s="9" t="s">
        <v>25</v>
      </c>
      <c r="F24" s="2" t="s">
        <v>65</v>
      </c>
      <c r="G24" s="9" t="s">
        <v>25</v>
      </c>
      <c r="H24" s="9">
        <v>2013</v>
      </c>
      <c r="I24" s="9">
        <v>0</v>
      </c>
      <c r="J24" s="9">
        <v>2013</v>
      </c>
      <c r="K24" s="9">
        <v>0</v>
      </c>
    </row>
    <row r="25" spans="4:6" ht="15">
      <c r="D25" s="2"/>
      <c r="F25" s="2"/>
    </row>
    <row r="26" spans="4:6" ht="15">
      <c r="D26" s="2"/>
      <c r="F26" s="2"/>
    </row>
    <row r="27" ht="15">
      <c r="F27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8" r:id="rId1"/>
  <headerFooter>
    <oddHeader>&amp;CORDINEA LA MESE
CNSP-T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="96" zoomScaleNormal="96" zoomScalePageLayoutView="0" workbookViewId="0" topLeftCell="A1">
      <selection activeCell="E30" sqref="E30"/>
    </sheetView>
  </sheetViews>
  <sheetFormatPr defaultColWidth="9.140625" defaultRowHeight="15"/>
  <cols>
    <col min="1" max="1" width="3.7109375" style="1" customWidth="1"/>
    <col min="2" max="2" width="6.140625" style="4" customWidth="1"/>
    <col min="3" max="3" width="3.8515625" style="1" customWidth="1"/>
    <col min="4" max="4" width="23.57421875" style="1" customWidth="1"/>
    <col min="5" max="5" width="14.28125" style="14" customWidth="1"/>
    <col min="6" max="6" width="24.421875" style="1" customWidth="1"/>
    <col min="7" max="7" width="14.421875" style="1" customWidth="1"/>
    <col min="8" max="8" width="6.421875" style="0" customWidth="1"/>
    <col min="9" max="9" width="7.57421875" style="0" customWidth="1"/>
    <col min="10" max="10" width="4.7109375" style="0" customWidth="1"/>
    <col min="11" max="11" width="7.00390625" style="0" customWidth="1"/>
    <col min="12" max="12" width="7.28125" style="0" customWidth="1"/>
    <col min="13" max="13" width="5.140625" style="0" customWidth="1"/>
    <col min="14" max="14" width="6.421875" style="0" customWidth="1"/>
    <col min="15" max="15" width="7.140625" style="29" customWidth="1"/>
    <col min="16" max="16" width="4.7109375" style="4" customWidth="1"/>
    <col min="17" max="17" width="5.57421875" style="0" customWidth="1"/>
    <col min="18" max="18" width="6.140625" style="0" customWidth="1"/>
    <col min="19" max="19" width="6.7109375" style="0" customWidth="1"/>
    <col min="20" max="20" width="3.57421875" style="0" customWidth="1"/>
    <col min="21" max="21" width="9.140625" style="11" customWidth="1"/>
  </cols>
  <sheetData>
    <row r="1" spans="1:21" ht="18.75">
      <c r="A1" s="41" t="s">
        <v>72</v>
      </c>
      <c r="B1" s="42"/>
      <c r="C1" s="42"/>
      <c r="D1" s="42"/>
      <c r="E1" s="42"/>
      <c r="F1" s="42"/>
      <c r="G1" s="42"/>
      <c r="H1" s="43" t="s">
        <v>15</v>
      </c>
      <c r="I1" s="43"/>
      <c r="J1" s="43"/>
      <c r="K1" s="43" t="s">
        <v>18</v>
      </c>
      <c r="L1" s="43"/>
      <c r="M1" s="43"/>
      <c r="N1" s="43" t="s">
        <v>19</v>
      </c>
      <c r="O1" s="43"/>
      <c r="P1" s="43"/>
      <c r="Q1" s="43" t="s">
        <v>20</v>
      </c>
      <c r="R1" s="43"/>
      <c r="S1" s="43"/>
      <c r="T1" s="43"/>
      <c r="U1" s="42"/>
    </row>
    <row r="2" spans="1:21" ht="15">
      <c r="A2" s="45" t="s">
        <v>1</v>
      </c>
      <c r="B2" s="44" t="s">
        <v>22</v>
      </c>
      <c r="C2" s="44" t="s">
        <v>9</v>
      </c>
      <c r="D2" s="44" t="s">
        <v>2</v>
      </c>
      <c r="E2" s="44" t="s">
        <v>10</v>
      </c>
      <c r="F2" s="44" t="s">
        <v>4</v>
      </c>
      <c r="G2" s="44" t="s">
        <v>11</v>
      </c>
      <c r="H2" s="42" t="s">
        <v>16</v>
      </c>
      <c r="I2" s="42" t="s">
        <v>17</v>
      </c>
      <c r="J2" s="42" t="s">
        <v>22</v>
      </c>
      <c r="K2" s="42" t="s">
        <v>16</v>
      </c>
      <c r="L2" s="42" t="s">
        <v>17</v>
      </c>
      <c r="M2" s="42" t="s">
        <v>22</v>
      </c>
      <c r="N2" s="42" t="s">
        <v>16</v>
      </c>
      <c r="O2" s="42" t="s">
        <v>17</v>
      </c>
      <c r="P2" s="42" t="s">
        <v>22</v>
      </c>
      <c r="Q2" s="42" t="s">
        <v>23</v>
      </c>
      <c r="R2" s="42" t="s">
        <v>24</v>
      </c>
      <c r="S2" s="42" t="s">
        <v>17</v>
      </c>
      <c r="T2" s="42" t="s">
        <v>22</v>
      </c>
      <c r="U2" s="44" t="s">
        <v>21</v>
      </c>
    </row>
    <row r="3" spans="1:21" ht="15">
      <c r="A3" s="46">
        <v>1</v>
      </c>
      <c r="B3" s="25">
        <v>1</v>
      </c>
      <c r="C3" s="32" t="s">
        <v>14</v>
      </c>
      <c r="D3" s="34" t="s">
        <v>26</v>
      </c>
      <c r="E3" s="32" t="s">
        <v>12</v>
      </c>
      <c r="F3" s="3" t="s">
        <v>32</v>
      </c>
      <c r="G3" s="6" t="s">
        <v>12</v>
      </c>
      <c r="H3" s="23">
        <v>1176</v>
      </c>
      <c r="I3" s="31">
        <v>639</v>
      </c>
      <c r="J3" s="25">
        <v>1</v>
      </c>
      <c r="K3" s="23">
        <v>1180</v>
      </c>
      <c r="L3">
        <v>492</v>
      </c>
      <c r="M3" s="25">
        <v>2</v>
      </c>
      <c r="N3" s="23">
        <v>590</v>
      </c>
      <c r="O3" s="29">
        <v>432</v>
      </c>
      <c r="P3" s="25">
        <v>3</v>
      </c>
      <c r="Q3" s="23">
        <v>9</v>
      </c>
      <c r="R3" s="23">
        <v>2067</v>
      </c>
      <c r="S3" s="32">
        <v>492</v>
      </c>
      <c r="T3" s="25">
        <v>2</v>
      </c>
      <c r="U3" s="5">
        <f aca="true" t="shared" si="0" ref="U3:U23">I3+L3+O3+S3</f>
        <v>2055</v>
      </c>
    </row>
    <row r="4" spans="1:21" ht="15">
      <c r="A4" s="46">
        <v>3</v>
      </c>
      <c r="B4" s="25">
        <v>2</v>
      </c>
      <c r="C4" s="32" t="s">
        <v>14</v>
      </c>
      <c r="D4" s="34" t="s">
        <v>30</v>
      </c>
      <c r="E4" s="33" t="s">
        <v>31</v>
      </c>
      <c r="F4" s="7" t="s">
        <v>33</v>
      </c>
      <c r="G4" s="6" t="s">
        <v>31</v>
      </c>
      <c r="H4" s="33">
        <v>1023</v>
      </c>
      <c r="I4" s="31">
        <v>432</v>
      </c>
      <c r="J4" s="25">
        <v>3</v>
      </c>
      <c r="K4" s="33">
        <v>1193</v>
      </c>
      <c r="L4">
        <v>639</v>
      </c>
      <c r="M4" s="25">
        <v>1</v>
      </c>
      <c r="N4" s="33">
        <v>591</v>
      </c>
      <c r="O4" s="29">
        <v>492</v>
      </c>
      <c r="P4" s="25">
        <v>2</v>
      </c>
      <c r="Q4" s="33">
        <v>8</v>
      </c>
      <c r="R4" s="33">
        <v>1120</v>
      </c>
      <c r="S4" s="32">
        <v>432</v>
      </c>
      <c r="T4" s="25">
        <v>3</v>
      </c>
      <c r="U4" s="5">
        <f t="shared" si="0"/>
        <v>1995</v>
      </c>
    </row>
    <row r="5" spans="1:21" ht="15">
      <c r="A5" s="46">
        <v>2</v>
      </c>
      <c r="B5" s="25">
        <v>3</v>
      </c>
      <c r="C5" s="32" t="s">
        <v>14</v>
      </c>
      <c r="D5" s="35" t="s">
        <v>27</v>
      </c>
      <c r="E5" s="6" t="s">
        <v>25</v>
      </c>
      <c r="F5" s="35" t="s">
        <v>53</v>
      </c>
      <c r="G5" s="6" t="s">
        <v>0</v>
      </c>
      <c r="H5" s="23">
        <v>1097</v>
      </c>
      <c r="I5" s="31">
        <v>492</v>
      </c>
      <c r="J5" s="25">
        <v>2</v>
      </c>
      <c r="K5" s="23">
        <v>1128</v>
      </c>
      <c r="L5">
        <v>432</v>
      </c>
      <c r="M5" s="25">
        <v>3</v>
      </c>
      <c r="N5" s="23">
        <v>578</v>
      </c>
      <c r="O5" s="29">
        <v>386</v>
      </c>
      <c r="P5" s="30">
        <v>4</v>
      </c>
      <c r="Q5" s="23">
        <v>12</v>
      </c>
      <c r="R5" s="23">
        <v>2170</v>
      </c>
      <c r="S5" s="32">
        <v>639</v>
      </c>
      <c r="T5" s="25">
        <v>1</v>
      </c>
      <c r="U5" s="5">
        <f t="shared" si="0"/>
        <v>1949</v>
      </c>
    </row>
    <row r="6" spans="1:21" ht="15">
      <c r="A6" s="46">
        <v>11</v>
      </c>
      <c r="B6" s="30">
        <v>4</v>
      </c>
      <c r="C6" s="32" t="s">
        <v>13</v>
      </c>
      <c r="D6" s="36" t="s">
        <v>29</v>
      </c>
      <c r="E6" s="33" t="s">
        <v>12</v>
      </c>
      <c r="F6" s="35" t="s">
        <v>35</v>
      </c>
      <c r="G6" s="33" t="s">
        <v>36</v>
      </c>
      <c r="H6" s="23">
        <v>911</v>
      </c>
      <c r="I6" s="31">
        <v>314</v>
      </c>
      <c r="J6" s="30">
        <v>6</v>
      </c>
      <c r="K6" s="23">
        <v>866</v>
      </c>
      <c r="L6">
        <v>347</v>
      </c>
      <c r="M6" s="30">
        <v>5</v>
      </c>
      <c r="N6" s="23">
        <v>609</v>
      </c>
      <c r="O6" s="29">
        <v>639</v>
      </c>
      <c r="P6" s="25">
        <v>1</v>
      </c>
      <c r="Q6" s="23">
        <v>7</v>
      </c>
      <c r="R6" s="23">
        <v>570</v>
      </c>
      <c r="S6" s="32">
        <v>386</v>
      </c>
      <c r="T6" s="23">
        <v>4</v>
      </c>
      <c r="U6" s="5">
        <f t="shared" si="0"/>
        <v>1686</v>
      </c>
    </row>
    <row r="7" spans="1:21" ht="15">
      <c r="A7" s="46">
        <v>4</v>
      </c>
      <c r="B7" s="30">
        <v>5</v>
      </c>
      <c r="C7" s="29" t="s">
        <v>14</v>
      </c>
      <c r="D7" s="36" t="s">
        <v>34</v>
      </c>
      <c r="E7" s="6" t="s">
        <v>25</v>
      </c>
      <c r="F7" s="36" t="s">
        <v>55</v>
      </c>
      <c r="G7" s="6" t="s">
        <v>12</v>
      </c>
      <c r="H7" s="23">
        <v>929</v>
      </c>
      <c r="I7" s="31">
        <v>347</v>
      </c>
      <c r="J7" s="30">
        <v>5</v>
      </c>
      <c r="K7" s="23">
        <v>1062</v>
      </c>
      <c r="L7">
        <v>386</v>
      </c>
      <c r="M7" s="30">
        <v>4</v>
      </c>
      <c r="N7" s="23">
        <v>471</v>
      </c>
      <c r="O7" s="29">
        <v>284</v>
      </c>
      <c r="P7" s="30">
        <v>7</v>
      </c>
      <c r="Q7" s="23">
        <v>7</v>
      </c>
      <c r="R7" s="23">
        <v>139</v>
      </c>
      <c r="S7" s="32">
        <v>347</v>
      </c>
      <c r="T7" s="23">
        <v>5</v>
      </c>
      <c r="U7" s="5">
        <f t="shared" si="0"/>
        <v>1364</v>
      </c>
    </row>
    <row r="8" spans="1:21" ht="15">
      <c r="A8" s="46">
        <v>5</v>
      </c>
      <c r="B8" s="30">
        <v>6</v>
      </c>
      <c r="C8" s="32" t="s">
        <v>14</v>
      </c>
      <c r="D8" s="37" t="s">
        <v>28</v>
      </c>
      <c r="E8" s="6" t="s">
        <v>25</v>
      </c>
      <c r="F8" s="35" t="s">
        <v>37</v>
      </c>
      <c r="G8" s="33" t="s">
        <v>36</v>
      </c>
      <c r="H8" s="23">
        <v>940</v>
      </c>
      <c r="I8" s="31">
        <v>386</v>
      </c>
      <c r="J8" s="30">
        <v>4</v>
      </c>
      <c r="K8" s="23">
        <v>685</v>
      </c>
      <c r="L8">
        <v>314</v>
      </c>
      <c r="M8" s="30">
        <v>6</v>
      </c>
      <c r="N8" s="23">
        <v>567</v>
      </c>
      <c r="O8" s="29">
        <v>347</v>
      </c>
      <c r="P8" s="30">
        <v>5</v>
      </c>
      <c r="Q8" s="23">
        <v>5</v>
      </c>
      <c r="R8" s="23">
        <v>-293</v>
      </c>
      <c r="S8" s="32">
        <v>256</v>
      </c>
      <c r="T8" s="23">
        <v>8</v>
      </c>
      <c r="U8" s="5">
        <f t="shared" si="0"/>
        <v>1303</v>
      </c>
    </row>
    <row r="9" spans="1:21" ht="15">
      <c r="A9" s="46">
        <v>10</v>
      </c>
      <c r="B9" s="30">
        <v>7</v>
      </c>
      <c r="C9" s="32" t="s">
        <v>13</v>
      </c>
      <c r="D9" s="35" t="s">
        <v>56</v>
      </c>
      <c r="E9" s="33" t="s">
        <v>25</v>
      </c>
      <c r="F9" s="35" t="s">
        <v>41</v>
      </c>
      <c r="G9" s="21" t="s">
        <v>25</v>
      </c>
      <c r="H9" s="23">
        <v>747</v>
      </c>
      <c r="I9" s="31">
        <v>284</v>
      </c>
      <c r="J9" s="30">
        <v>7</v>
      </c>
      <c r="K9" s="23">
        <v>564</v>
      </c>
      <c r="L9">
        <v>231</v>
      </c>
      <c r="M9" s="30">
        <v>9</v>
      </c>
      <c r="N9" s="23">
        <v>134</v>
      </c>
      <c r="O9" s="29">
        <v>107</v>
      </c>
      <c r="P9" s="30">
        <v>15</v>
      </c>
      <c r="Q9" s="23">
        <v>6</v>
      </c>
      <c r="R9" s="23">
        <v>-758</v>
      </c>
      <c r="S9" s="32">
        <v>284</v>
      </c>
      <c r="T9" s="23">
        <v>7</v>
      </c>
      <c r="U9" s="5">
        <f t="shared" si="0"/>
        <v>906</v>
      </c>
    </row>
    <row r="10" spans="1:21" ht="15">
      <c r="A10" s="46">
        <v>14</v>
      </c>
      <c r="B10" s="30">
        <v>8</v>
      </c>
      <c r="C10" s="32" t="s">
        <v>46</v>
      </c>
      <c r="D10" s="35" t="s">
        <v>70</v>
      </c>
      <c r="E10" s="33" t="s">
        <v>12</v>
      </c>
      <c r="F10" s="35" t="s">
        <v>71</v>
      </c>
      <c r="G10" s="33" t="s">
        <v>12</v>
      </c>
      <c r="H10" s="23">
        <v>650</v>
      </c>
      <c r="I10" s="31">
        <v>231</v>
      </c>
      <c r="J10" s="30">
        <v>9</v>
      </c>
      <c r="K10" s="23">
        <v>541</v>
      </c>
      <c r="L10">
        <v>207</v>
      </c>
      <c r="M10" s="30">
        <v>10</v>
      </c>
      <c r="N10" s="23">
        <v>506</v>
      </c>
      <c r="O10" s="29">
        <v>314</v>
      </c>
      <c r="P10" s="30">
        <v>6</v>
      </c>
      <c r="Q10" s="23">
        <v>4</v>
      </c>
      <c r="R10" s="23">
        <v>162</v>
      </c>
      <c r="S10" s="32">
        <v>144</v>
      </c>
      <c r="T10" s="30">
        <v>13</v>
      </c>
      <c r="U10" s="5">
        <f t="shared" si="0"/>
        <v>896</v>
      </c>
    </row>
    <row r="11" spans="1:21" ht="15">
      <c r="A11" s="46">
        <v>12</v>
      </c>
      <c r="B11" s="30">
        <v>9</v>
      </c>
      <c r="C11" s="32" t="s">
        <v>46</v>
      </c>
      <c r="D11" s="35" t="s">
        <v>66</v>
      </c>
      <c r="E11" s="32" t="s">
        <v>12</v>
      </c>
      <c r="F11" s="35" t="s">
        <v>67</v>
      </c>
      <c r="G11" s="6" t="s">
        <v>12</v>
      </c>
      <c r="H11" s="23">
        <v>677</v>
      </c>
      <c r="I11" s="31">
        <v>256</v>
      </c>
      <c r="J11" s="30">
        <v>8</v>
      </c>
      <c r="K11" s="23">
        <v>588</v>
      </c>
      <c r="L11">
        <v>256</v>
      </c>
      <c r="M11" s="30">
        <v>8</v>
      </c>
      <c r="N11" s="23">
        <v>431</v>
      </c>
      <c r="O11" s="29">
        <v>256</v>
      </c>
      <c r="P11" s="30">
        <v>8</v>
      </c>
      <c r="Q11" s="23">
        <v>3</v>
      </c>
      <c r="R11" s="23">
        <v>775</v>
      </c>
      <c r="S11" s="32">
        <v>125</v>
      </c>
      <c r="T11" s="30">
        <v>14</v>
      </c>
      <c r="U11" s="5">
        <f t="shared" si="0"/>
        <v>893</v>
      </c>
    </row>
    <row r="12" spans="1:21" ht="15">
      <c r="A12" s="46">
        <v>8</v>
      </c>
      <c r="B12" s="30">
        <v>10</v>
      </c>
      <c r="C12" s="16" t="s">
        <v>13</v>
      </c>
      <c r="D12" s="35" t="s">
        <v>40</v>
      </c>
      <c r="E12" s="21" t="s">
        <v>25</v>
      </c>
      <c r="F12" s="35" t="s">
        <v>42</v>
      </c>
      <c r="G12" s="21" t="s">
        <v>12</v>
      </c>
      <c r="H12" s="23">
        <v>553</v>
      </c>
      <c r="I12" s="31">
        <v>164</v>
      </c>
      <c r="J12" s="30">
        <v>12</v>
      </c>
      <c r="K12" s="23">
        <v>501</v>
      </c>
      <c r="L12">
        <v>164</v>
      </c>
      <c r="M12" s="30">
        <v>12</v>
      </c>
      <c r="N12" s="23">
        <v>365</v>
      </c>
      <c r="O12" s="29">
        <v>207</v>
      </c>
      <c r="P12" s="30">
        <v>10</v>
      </c>
      <c r="Q12" s="23">
        <v>6</v>
      </c>
      <c r="R12" s="23">
        <v>-711</v>
      </c>
      <c r="S12" s="32">
        <v>314</v>
      </c>
      <c r="T12" s="23">
        <v>6</v>
      </c>
      <c r="U12" s="5">
        <f t="shared" si="0"/>
        <v>849</v>
      </c>
    </row>
    <row r="13" spans="1:21" ht="15">
      <c r="A13" s="46">
        <v>9</v>
      </c>
      <c r="B13" s="30">
        <v>11</v>
      </c>
      <c r="C13" s="27" t="s">
        <v>13</v>
      </c>
      <c r="D13" s="38" t="s">
        <v>38</v>
      </c>
      <c r="E13" s="33" t="s">
        <v>25</v>
      </c>
      <c r="F13" s="40" t="s">
        <v>39</v>
      </c>
      <c r="G13" s="32" t="s">
        <v>0</v>
      </c>
      <c r="H13" s="23">
        <v>516</v>
      </c>
      <c r="I13" s="31">
        <v>125</v>
      </c>
      <c r="J13" s="30">
        <v>14</v>
      </c>
      <c r="K13" s="23">
        <v>596</v>
      </c>
      <c r="L13">
        <v>284</v>
      </c>
      <c r="M13" s="30">
        <v>7</v>
      </c>
      <c r="N13" s="23">
        <v>154</v>
      </c>
      <c r="O13" s="29">
        <v>144</v>
      </c>
      <c r="P13" s="30">
        <v>13</v>
      </c>
      <c r="Q13" s="23">
        <v>4</v>
      </c>
      <c r="R13" s="23">
        <v>-1888</v>
      </c>
      <c r="S13" s="32">
        <v>207</v>
      </c>
      <c r="T13" s="23">
        <v>10</v>
      </c>
      <c r="U13" s="5">
        <f t="shared" si="0"/>
        <v>760</v>
      </c>
    </row>
    <row r="14" spans="1:21" ht="15">
      <c r="A14" s="46">
        <v>13</v>
      </c>
      <c r="B14" s="30">
        <v>12</v>
      </c>
      <c r="C14" s="16" t="s">
        <v>46</v>
      </c>
      <c r="D14" s="35" t="s">
        <v>48</v>
      </c>
      <c r="E14" s="33" t="s">
        <v>36</v>
      </c>
      <c r="F14" s="2" t="s">
        <v>47</v>
      </c>
      <c r="G14" s="33" t="s">
        <v>36</v>
      </c>
      <c r="H14" s="23">
        <v>581</v>
      </c>
      <c r="I14" s="31">
        <v>185</v>
      </c>
      <c r="J14" s="30">
        <v>11</v>
      </c>
      <c r="K14" s="23">
        <v>493</v>
      </c>
      <c r="L14">
        <v>144</v>
      </c>
      <c r="M14" s="30">
        <v>13</v>
      </c>
      <c r="N14" s="23">
        <v>400</v>
      </c>
      <c r="O14" s="29">
        <v>231</v>
      </c>
      <c r="P14" s="30">
        <v>9</v>
      </c>
      <c r="Q14" s="23">
        <v>2</v>
      </c>
      <c r="R14" s="23">
        <v>166</v>
      </c>
      <c r="S14" s="32">
        <v>74</v>
      </c>
      <c r="T14" s="23">
        <v>17</v>
      </c>
      <c r="U14" s="5">
        <f t="shared" si="0"/>
        <v>634</v>
      </c>
    </row>
    <row r="15" spans="1:21" ht="15">
      <c r="A15" s="46">
        <v>6</v>
      </c>
      <c r="B15" s="30">
        <v>13</v>
      </c>
      <c r="C15" s="16" t="s">
        <v>14</v>
      </c>
      <c r="D15" s="34" t="s">
        <v>43</v>
      </c>
      <c r="E15" s="21" t="s">
        <v>12</v>
      </c>
      <c r="F15" s="3" t="s">
        <v>54</v>
      </c>
      <c r="G15" s="32" t="s">
        <v>12</v>
      </c>
      <c r="H15" s="23">
        <v>524</v>
      </c>
      <c r="I15" s="31">
        <v>144</v>
      </c>
      <c r="J15" s="30">
        <v>13</v>
      </c>
      <c r="K15" s="23">
        <v>505</v>
      </c>
      <c r="L15">
        <v>185</v>
      </c>
      <c r="M15" s="30">
        <v>11</v>
      </c>
      <c r="N15" s="23">
        <v>42</v>
      </c>
      <c r="O15" s="29">
        <v>58</v>
      </c>
      <c r="P15" s="30">
        <v>18</v>
      </c>
      <c r="Q15" s="23">
        <v>5</v>
      </c>
      <c r="R15" s="23">
        <v>-321</v>
      </c>
      <c r="S15" s="29">
        <v>231</v>
      </c>
      <c r="T15" s="23">
        <v>9</v>
      </c>
      <c r="U15" s="5">
        <f t="shared" si="0"/>
        <v>618</v>
      </c>
    </row>
    <row r="16" spans="1:21" ht="15">
      <c r="A16" s="46">
        <v>7</v>
      </c>
      <c r="B16" s="30">
        <v>14</v>
      </c>
      <c r="C16" s="29" t="s">
        <v>13</v>
      </c>
      <c r="D16" s="39" t="s">
        <v>44</v>
      </c>
      <c r="E16" s="26" t="s">
        <v>25</v>
      </c>
      <c r="F16" s="28" t="s">
        <v>57</v>
      </c>
      <c r="G16" s="32" t="s">
        <v>45</v>
      </c>
      <c r="H16" s="23">
        <v>489</v>
      </c>
      <c r="I16" s="31">
        <v>107</v>
      </c>
      <c r="J16" s="30">
        <v>15</v>
      </c>
      <c r="K16" s="23">
        <v>475</v>
      </c>
      <c r="L16">
        <v>125</v>
      </c>
      <c r="M16" s="30">
        <v>14</v>
      </c>
      <c r="N16" s="23">
        <v>326</v>
      </c>
      <c r="O16" s="29">
        <v>185</v>
      </c>
      <c r="P16" s="30">
        <v>11</v>
      </c>
      <c r="Q16" s="23">
        <v>3</v>
      </c>
      <c r="R16" s="23">
        <v>-1295</v>
      </c>
      <c r="S16" s="29">
        <v>185</v>
      </c>
      <c r="T16" s="23">
        <v>11</v>
      </c>
      <c r="U16" s="5">
        <f t="shared" si="0"/>
        <v>602</v>
      </c>
    </row>
    <row r="17" spans="1:21" ht="15">
      <c r="A17" s="46">
        <v>16</v>
      </c>
      <c r="B17" s="30">
        <v>15</v>
      </c>
      <c r="C17" s="32" t="s">
        <v>13</v>
      </c>
      <c r="D17" s="2" t="s">
        <v>68</v>
      </c>
      <c r="E17" s="32" t="s">
        <v>12</v>
      </c>
      <c r="F17" s="2" t="s">
        <v>69</v>
      </c>
      <c r="G17" s="32" t="s">
        <v>12</v>
      </c>
      <c r="H17" s="23">
        <v>585</v>
      </c>
      <c r="I17" s="31">
        <v>207</v>
      </c>
      <c r="J17" s="30">
        <v>10</v>
      </c>
      <c r="K17" s="23">
        <v>431</v>
      </c>
      <c r="L17">
        <v>107</v>
      </c>
      <c r="M17" s="30">
        <v>15</v>
      </c>
      <c r="N17" s="23">
        <v>0</v>
      </c>
      <c r="O17" s="29">
        <v>14</v>
      </c>
      <c r="P17" s="30">
        <v>21</v>
      </c>
      <c r="Q17" s="23">
        <v>5</v>
      </c>
      <c r="R17" s="23">
        <v>545</v>
      </c>
      <c r="S17" s="23">
        <v>164</v>
      </c>
      <c r="T17" s="23">
        <v>12</v>
      </c>
      <c r="U17" s="5">
        <f t="shared" si="0"/>
        <v>492</v>
      </c>
    </row>
    <row r="18" spans="1:21" ht="15">
      <c r="A18" s="46">
        <v>15</v>
      </c>
      <c r="B18" s="30">
        <v>16</v>
      </c>
      <c r="C18" s="29" t="s">
        <v>13</v>
      </c>
      <c r="D18" s="2" t="s">
        <v>60</v>
      </c>
      <c r="E18" s="32" t="s">
        <v>25</v>
      </c>
      <c r="F18" s="2" t="s">
        <v>61</v>
      </c>
      <c r="G18" s="32" t="s">
        <v>25</v>
      </c>
      <c r="H18" s="23">
        <v>475</v>
      </c>
      <c r="I18" s="31">
        <v>90</v>
      </c>
      <c r="J18" s="30">
        <v>16</v>
      </c>
      <c r="K18" s="23">
        <v>304</v>
      </c>
      <c r="L18">
        <v>90</v>
      </c>
      <c r="M18" s="30">
        <v>16</v>
      </c>
      <c r="N18" s="23">
        <v>226</v>
      </c>
      <c r="O18" s="29">
        <v>164</v>
      </c>
      <c r="P18" s="30">
        <v>12</v>
      </c>
      <c r="Q18" s="23">
        <v>3</v>
      </c>
      <c r="R18" s="23">
        <v>-186</v>
      </c>
      <c r="S18" s="33">
        <v>90</v>
      </c>
      <c r="T18" s="23">
        <v>16</v>
      </c>
      <c r="U18" s="5">
        <f t="shared" si="0"/>
        <v>434</v>
      </c>
    </row>
    <row r="19" spans="1:21" ht="15">
      <c r="A19" s="46">
        <v>19</v>
      </c>
      <c r="B19" s="30">
        <v>17</v>
      </c>
      <c r="C19" s="23" t="s">
        <v>46</v>
      </c>
      <c r="D19" s="2" t="s">
        <v>58</v>
      </c>
      <c r="E19" s="32" t="s">
        <v>36</v>
      </c>
      <c r="F19" s="2" t="s">
        <v>59</v>
      </c>
      <c r="G19" s="32" t="s">
        <v>36</v>
      </c>
      <c r="H19" s="23">
        <v>433</v>
      </c>
      <c r="I19" s="31">
        <v>74</v>
      </c>
      <c r="J19" s="30">
        <v>17</v>
      </c>
      <c r="K19" s="23">
        <v>264</v>
      </c>
      <c r="L19">
        <v>58</v>
      </c>
      <c r="M19" s="30">
        <v>18</v>
      </c>
      <c r="N19" s="23">
        <v>91</v>
      </c>
      <c r="O19" s="29">
        <v>90</v>
      </c>
      <c r="P19" s="30">
        <v>16</v>
      </c>
      <c r="Q19" s="23">
        <v>3</v>
      </c>
      <c r="R19" s="23">
        <v>-28</v>
      </c>
      <c r="S19" s="29">
        <v>107</v>
      </c>
      <c r="T19" s="23">
        <v>15</v>
      </c>
      <c r="U19" s="5">
        <f t="shared" si="0"/>
        <v>329</v>
      </c>
    </row>
    <row r="20" spans="1:21" ht="15">
      <c r="A20" s="46">
        <v>17</v>
      </c>
      <c r="B20" s="30">
        <v>18</v>
      </c>
      <c r="C20" s="23" t="s">
        <v>46</v>
      </c>
      <c r="D20" s="2" t="s">
        <v>49</v>
      </c>
      <c r="E20" s="29" t="s">
        <v>25</v>
      </c>
      <c r="F20" s="2" t="s">
        <v>50</v>
      </c>
      <c r="G20" s="29" t="s">
        <v>25</v>
      </c>
      <c r="H20" s="23">
        <v>429</v>
      </c>
      <c r="I20" s="31">
        <v>58</v>
      </c>
      <c r="J20" s="30">
        <v>18</v>
      </c>
      <c r="K20" s="23">
        <v>282</v>
      </c>
      <c r="L20">
        <v>74</v>
      </c>
      <c r="M20" s="30">
        <v>17</v>
      </c>
      <c r="N20" s="23">
        <v>70</v>
      </c>
      <c r="O20" s="29">
        <v>74</v>
      </c>
      <c r="P20" s="30">
        <v>17</v>
      </c>
      <c r="Q20" s="23">
        <v>2</v>
      </c>
      <c r="R20" s="23">
        <v>45</v>
      </c>
      <c r="S20" s="29">
        <v>58</v>
      </c>
      <c r="T20" s="23">
        <v>18</v>
      </c>
      <c r="U20" s="5">
        <f t="shared" si="0"/>
        <v>264</v>
      </c>
    </row>
    <row r="21" spans="1:21" ht="15">
      <c r="A21" s="46">
        <v>18</v>
      </c>
      <c r="B21" s="30">
        <v>19</v>
      </c>
      <c r="C21" s="23" t="s">
        <v>46</v>
      </c>
      <c r="D21" s="2" t="s">
        <v>51</v>
      </c>
      <c r="E21" s="29" t="s">
        <v>25</v>
      </c>
      <c r="F21" s="2" t="s">
        <v>52</v>
      </c>
      <c r="G21" s="32" t="s">
        <v>25</v>
      </c>
      <c r="H21" s="23">
        <v>273</v>
      </c>
      <c r="I21" s="31">
        <v>42</v>
      </c>
      <c r="J21" s="30">
        <v>19</v>
      </c>
      <c r="K21" s="23">
        <v>119</v>
      </c>
      <c r="L21">
        <v>14</v>
      </c>
      <c r="M21" s="30">
        <v>21</v>
      </c>
      <c r="N21" s="23">
        <v>138</v>
      </c>
      <c r="O21" s="29">
        <v>125</v>
      </c>
      <c r="P21" s="30">
        <v>14</v>
      </c>
      <c r="Q21" s="23">
        <v>1.5</v>
      </c>
      <c r="R21" s="23">
        <v>533</v>
      </c>
      <c r="S21" s="29">
        <v>42</v>
      </c>
      <c r="T21" s="23">
        <v>19</v>
      </c>
      <c r="U21" s="5">
        <f t="shared" si="0"/>
        <v>223</v>
      </c>
    </row>
    <row r="22" spans="1:21" ht="15">
      <c r="A22" s="46">
        <v>20</v>
      </c>
      <c r="B22" s="30">
        <v>20</v>
      </c>
      <c r="C22" s="23" t="s">
        <v>46</v>
      </c>
      <c r="D22" s="2" t="s">
        <v>62</v>
      </c>
      <c r="E22" s="27" t="s">
        <v>25</v>
      </c>
      <c r="F22" s="2" t="s">
        <v>63</v>
      </c>
      <c r="G22" s="32" t="s">
        <v>25</v>
      </c>
      <c r="H22" s="23">
        <v>184</v>
      </c>
      <c r="I22" s="31">
        <v>28</v>
      </c>
      <c r="J22" s="30">
        <v>20</v>
      </c>
      <c r="K22" s="23">
        <v>214</v>
      </c>
      <c r="L22">
        <v>42</v>
      </c>
      <c r="M22" s="30">
        <v>19</v>
      </c>
      <c r="N22" s="23">
        <v>0.1</v>
      </c>
      <c r="O22" s="29">
        <v>28</v>
      </c>
      <c r="P22" s="30">
        <v>20</v>
      </c>
      <c r="Q22" s="23">
        <v>1.5</v>
      </c>
      <c r="R22" s="23">
        <v>-607</v>
      </c>
      <c r="S22" s="29">
        <v>28</v>
      </c>
      <c r="T22" s="24">
        <v>20</v>
      </c>
      <c r="U22" s="5">
        <f t="shared" si="0"/>
        <v>126</v>
      </c>
    </row>
    <row r="23" spans="1:21" ht="15">
      <c r="A23" s="46">
        <v>21</v>
      </c>
      <c r="B23" s="30">
        <v>21</v>
      </c>
      <c r="C23" s="23" t="s">
        <v>46</v>
      </c>
      <c r="D23" s="2" t="s">
        <v>64</v>
      </c>
      <c r="E23" s="32" t="s">
        <v>25</v>
      </c>
      <c r="F23" s="2" t="s">
        <v>65</v>
      </c>
      <c r="G23" s="32" t="s">
        <v>25</v>
      </c>
      <c r="H23" s="23">
        <v>51</v>
      </c>
      <c r="I23" s="31">
        <v>14</v>
      </c>
      <c r="J23" s="30">
        <v>21</v>
      </c>
      <c r="K23" s="23">
        <v>150</v>
      </c>
      <c r="L23">
        <v>28</v>
      </c>
      <c r="M23" s="30">
        <v>20</v>
      </c>
      <c r="N23" s="23">
        <v>31</v>
      </c>
      <c r="O23" s="29">
        <v>42</v>
      </c>
      <c r="P23" s="30">
        <v>19</v>
      </c>
      <c r="Q23" s="23">
        <v>0</v>
      </c>
      <c r="R23" s="23">
        <v>-339</v>
      </c>
      <c r="S23" s="32">
        <v>14</v>
      </c>
      <c r="T23" s="24">
        <v>21</v>
      </c>
      <c r="U23" s="5">
        <f t="shared" si="0"/>
        <v>98</v>
      </c>
    </row>
  </sheetData>
  <sheetProtection/>
  <mergeCells count="4">
    <mergeCell ref="N1:P1"/>
    <mergeCell ref="Q1:T1"/>
    <mergeCell ref="K1:M1"/>
    <mergeCell ref="H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  <headerFooter>
    <oddHeader>&amp;C CNSP-T 2023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Perechi, CNSP-T 2023</dc:title>
  <dc:subject>CNSP-T 2023, Botosani</dc:subject>
  <dc:creator>Catalin Caba</dc:creator>
  <cp:keywords/>
  <dc:description/>
  <cp:lastModifiedBy>c_mihai</cp:lastModifiedBy>
  <cp:lastPrinted>2023-03-31T14:34:18Z</cp:lastPrinted>
  <dcterms:created xsi:type="dcterms:W3CDTF">2012-03-31T20:55:31Z</dcterms:created>
  <dcterms:modified xsi:type="dcterms:W3CDTF">2023-04-03T19:29:04Z</dcterms:modified>
  <cp:category/>
  <cp:version/>
  <cp:contentType/>
  <cp:contentStatus/>
</cp:coreProperties>
</file>