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90" yWindow="450" windowWidth="15480" windowHeight="9075" tabRatio="374" activeTab="4"/>
  </bookViews>
  <sheets>
    <sheet name="Clasament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4" sheetId="24" r:id="rId24"/>
    <sheet name="25" sheetId="25" r:id="rId25"/>
    <sheet name="N-scrabble, Serie de maxime" sheetId="26" r:id="rId26"/>
  </sheets>
  <externalReferences>
    <externalReference r:id="rId29"/>
    <externalReference r:id="rId30"/>
  </externalReferences>
  <definedNames/>
  <calcPr fullCalcOnLoad="1"/>
</workbook>
</file>

<file path=xl/sharedStrings.xml><?xml version="1.0" encoding="utf-8"?>
<sst xmlns="http://schemas.openxmlformats.org/spreadsheetml/2006/main" count="8890" uniqueCount="322">
  <si>
    <t>Depunerile</t>
  </si>
  <si>
    <t>t</t>
  </si>
  <si>
    <t>litere</t>
  </si>
  <si>
    <t>vocale</t>
  </si>
  <si>
    <t>consoane</t>
  </si>
  <si>
    <t>Stoc partial</t>
  </si>
  <si>
    <t>Punctaj</t>
  </si>
  <si>
    <t>Stocul de litere</t>
  </si>
  <si>
    <t>a</t>
  </si>
  <si>
    <t>A</t>
  </si>
  <si>
    <t>b</t>
  </si>
  <si>
    <t>B</t>
  </si>
  <si>
    <t>C</t>
  </si>
  <si>
    <t>c</t>
  </si>
  <si>
    <t>D</t>
  </si>
  <si>
    <t>d</t>
  </si>
  <si>
    <t>P</t>
  </si>
  <si>
    <t>E</t>
  </si>
  <si>
    <t>e</t>
  </si>
  <si>
    <t>O</t>
  </si>
  <si>
    <t>F</t>
  </si>
  <si>
    <t>G</t>
  </si>
  <si>
    <t>f</t>
  </si>
  <si>
    <t>H</t>
  </si>
  <si>
    <t>I</t>
  </si>
  <si>
    <t>g</t>
  </si>
  <si>
    <t>T</t>
  </si>
  <si>
    <t>J</t>
  </si>
  <si>
    <t>L</t>
  </si>
  <si>
    <t>h</t>
  </si>
  <si>
    <t>M</t>
  </si>
  <si>
    <t>R</t>
  </si>
  <si>
    <t>N</t>
  </si>
  <si>
    <t>i</t>
  </si>
  <si>
    <t>S</t>
  </si>
  <si>
    <t>j</t>
  </si>
  <si>
    <t>k</t>
  </si>
  <si>
    <t>l</t>
  </si>
  <si>
    <t>m</t>
  </si>
  <si>
    <t>U</t>
  </si>
  <si>
    <t>n</t>
  </si>
  <si>
    <t>V</t>
  </si>
  <si>
    <t>X</t>
  </si>
  <si>
    <t>Z</t>
  </si>
  <si>
    <t>o</t>
  </si>
  <si>
    <t>?</t>
  </si>
  <si>
    <t>Poz.</t>
  </si>
  <si>
    <t>Multiplicari initiale</t>
  </si>
  <si>
    <t>Multiplicari la un anumit moment</t>
  </si>
  <si>
    <t>Valoare camp la un anumit moment</t>
  </si>
  <si>
    <t>Stocul si valoarea literelor</t>
  </si>
  <si>
    <t>Punctaj total :</t>
  </si>
  <si>
    <t>Litere in extr.</t>
  </si>
  <si>
    <t>Grupele de litere</t>
  </si>
  <si>
    <t>Dep. nr. :</t>
  </si>
  <si>
    <t>Cuvânt</t>
  </si>
  <si>
    <t>Avocalic</t>
  </si>
  <si>
    <t>decalaj</t>
  </si>
  <si>
    <t>Jucător:</t>
  </si>
  <si>
    <t>h8</t>
  </si>
  <si>
    <t>13h</t>
  </si>
  <si>
    <t>15e</t>
  </si>
  <si>
    <t>15a</t>
  </si>
  <si>
    <t>Verificare terminatã.</t>
  </si>
  <si>
    <t>8d</t>
  </si>
  <si>
    <t>STRADA</t>
  </si>
  <si>
    <t>e4</t>
  </si>
  <si>
    <t>NUCETURI</t>
  </si>
  <si>
    <t>f2</t>
  </si>
  <si>
    <t>APEI</t>
  </si>
  <si>
    <t>1e</t>
  </si>
  <si>
    <t>US</t>
  </si>
  <si>
    <t>d11</t>
  </si>
  <si>
    <t>MASAJ</t>
  </si>
  <si>
    <t>1a</t>
  </si>
  <si>
    <t>C(O)MBUSTII</t>
  </si>
  <si>
    <t>VANJOSAI</t>
  </si>
  <si>
    <t xml:space="preserve"> 744</t>
  </si>
  <si>
    <t>h7</t>
  </si>
  <si>
    <t>MEJDA</t>
  </si>
  <si>
    <t>g11</t>
  </si>
  <si>
    <t>FIDEA</t>
  </si>
  <si>
    <t>C(H)IBITAM</t>
  </si>
  <si>
    <t>g4</t>
  </si>
  <si>
    <t>NUCI</t>
  </si>
  <si>
    <t>4a</t>
  </si>
  <si>
    <t>PASTRAND</t>
  </si>
  <si>
    <t>b1</t>
  </si>
  <si>
    <t>TUSAT</t>
  </si>
  <si>
    <t>STOVAINA</t>
  </si>
  <si>
    <t xml:space="preserve"> 709</t>
  </si>
  <si>
    <t>h6</t>
  </si>
  <si>
    <t>UNEI</t>
  </si>
  <si>
    <t>5d</t>
  </si>
  <si>
    <t>MASAJE</t>
  </si>
  <si>
    <t>f1</t>
  </si>
  <si>
    <t>STORS</t>
  </si>
  <si>
    <t>IMB(A)CSIT</t>
  </si>
  <si>
    <t>i9</t>
  </si>
  <si>
    <t>SPATAR</t>
  </si>
  <si>
    <t>SPATARE</t>
  </si>
  <si>
    <t>15h</t>
  </si>
  <si>
    <t>NEVOIASA</t>
  </si>
  <si>
    <t xml:space="preserve"> 491</t>
  </si>
  <si>
    <t>PRADAT</t>
  </si>
  <si>
    <t>CEAUNURI</t>
  </si>
  <si>
    <t>13f</t>
  </si>
  <si>
    <t>PFI</t>
  </si>
  <si>
    <t>14f</t>
  </si>
  <si>
    <t>AI</t>
  </si>
  <si>
    <t>10f</t>
  </si>
  <si>
    <t>JENAM</t>
  </si>
  <si>
    <t xml:space="preserve"> 479</t>
  </si>
  <si>
    <t>TRASA</t>
  </si>
  <si>
    <t>12g</t>
  </si>
  <si>
    <t>RAC</t>
  </si>
  <si>
    <t>f12</t>
  </si>
  <si>
    <t>TORS</t>
  </si>
  <si>
    <t>14m</t>
  </si>
  <si>
    <t>IDE</t>
  </si>
  <si>
    <t>o8</t>
  </si>
  <si>
    <t>VANOASEI</t>
  </si>
  <si>
    <t xml:space="preserve"> 490</t>
  </si>
  <si>
    <t>i12</t>
  </si>
  <si>
    <t>MASE</t>
  </si>
  <si>
    <t>12e</t>
  </si>
  <si>
    <t>TUSAM</t>
  </si>
  <si>
    <t>11a</t>
  </si>
  <si>
    <t>UNICE</t>
  </si>
  <si>
    <t>a8</t>
  </si>
  <si>
    <t>IMBUC(A)TI</t>
  </si>
  <si>
    <t>9g</t>
  </si>
  <si>
    <t>DISPARAT</t>
  </si>
  <si>
    <t xml:space="preserve"> 542</t>
  </si>
  <si>
    <t>8g</t>
  </si>
  <si>
    <t>IDEEA</t>
  </si>
  <si>
    <t>9k</t>
  </si>
  <si>
    <t>TORT</t>
  </si>
  <si>
    <t>o9</t>
  </si>
  <si>
    <t>EN</t>
  </si>
  <si>
    <t>MENAJASE</t>
  </si>
  <si>
    <t>g7</t>
  </si>
  <si>
    <t>15f</t>
  </si>
  <si>
    <t>NA</t>
  </si>
  <si>
    <t>C(O)MBINATI</t>
  </si>
  <si>
    <t xml:space="preserve"> 675</t>
  </si>
  <si>
    <t>TUS</t>
  </si>
  <si>
    <t>15i</t>
  </si>
  <si>
    <t>i4</t>
  </si>
  <si>
    <t>6h</t>
  </si>
  <si>
    <t>o1</t>
  </si>
  <si>
    <t>IMB(U)CATI</t>
  </si>
  <si>
    <t xml:space="preserve"> 608</t>
  </si>
  <si>
    <t>9h</t>
  </si>
  <si>
    <t>m8</t>
  </si>
  <si>
    <t>DESPARTA</t>
  </si>
  <si>
    <t>6b</t>
  </si>
  <si>
    <t>IERUNCI</t>
  </si>
  <si>
    <t>TOROSIT</t>
  </si>
  <si>
    <t xml:space="preserve"> 609</t>
  </si>
  <si>
    <t>8h</t>
  </si>
  <si>
    <t>OS</t>
  </si>
  <si>
    <t>9f</t>
  </si>
  <si>
    <t>CERIU</t>
  </si>
  <si>
    <t>10j</t>
  </si>
  <si>
    <t>FAD</t>
  </si>
  <si>
    <t>11k</t>
  </si>
  <si>
    <t>MESAJ</t>
  </si>
  <si>
    <t>g8</t>
  </si>
  <si>
    <t xml:space="preserve"> 748</t>
  </si>
  <si>
    <t>STRUT</t>
  </si>
  <si>
    <t>URCE</t>
  </si>
  <si>
    <t>11e</t>
  </si>
  <si>
    <t>PTRU</t>
  </si>
  <si>
    <t>e9</t>
  </si>
  <si>
    <t>JAPSE</t>
  </si>
  <si>
    <t>13a</t>
  </si>
  <si>
    <t>AFIDE</t>
  </si>
  <si>
    <t xml:space="preserve"> 485</t>
  </si>
  <si>
    <t>VANASI</t>
  </si>
  <si>
    <t>i5</t>
  </si>
  <si>
    <t>FEEA</t>
  </si>
  <si>
    <t>SUT</t>
  </si>
  <si>
    <t xml:space="preserve"> 610</t>
  </si>
  <si>
    <t>h5</t>
  </si>
  <si>
    <t>TRUST</t>
  </si>
  <si>
    <t>g1</t>
  </si>
  <si>
    <t>NUC</t>
  </si>
  <si>
    <t>5f</t>
  </si>
  <si>
    <t>DETASAT</t>
  </si>
  <si>
    <t>4k</t>
  </si>
  <si>
    <t xml:space="preserve"> 693</t>
  </si>
  <si>
    <t>Verificare terminată.</t>
  </si>
  <si>
    <t xml:space="preserve"> 737</t>
  </si>
  <si>
    <t>VANJOSIA</t>
  </si>
  <si>
    <t>k11</t>
  </si>
  <si>
    <t>CUSTURI</t>
  </si>
  <si>
    <t>j5</t>
  </si>
  <si>
    <t>7h</t>
  </si>
  <si>
    <t>DESFA</t>
  </si>
  <si>
    <t>i6</t>
  </si>
  <si>
    <t>ROST</t>
  </si>
  <si>
    <t xml:space="preserve"> 552</t>
  </si>
  <si>
    <t>SORB</t>
  </si>
  <si>
    <t>3l</t>
  </si>
  <si>
    <t>CERN</t>
  </si>
  <si>
    <t>i10</t>
  </si>
  <si>
    <t>AFID</t>
  </si>
  <si>
    <t>-20</t>
  </si>
  <si>
    <t>Totalul include penaliz. de</t>
  </si>
  <si>
    <t xml:space="preserve"> 708</t>
  </si>
  <si>
    <t>9b</t>
  </si>
  <si>
    <t>COTOR</t>
  </si>
  <si>
    <t>10h</t>
  </si>
  <si>
    <t>UNCIE</t>
  </si>
  <si>
    <t xml:space="preserve"> 625</t>
  </si>
  <si>
    <t>STATOR</t>
  </si>
  <si>
    <t>14d</t>
  </si>
  <si>
    <t>f7</t>
  </si>
  <si>
    <t>8e</t>
  </si>
  <si>
    <t xml:space="preserve"> 717</t>
  </si>
  <si>
    <t>ROSU</t>
  </si>
  <si>
    <t>e8</t>
  </si>
  <si>
    <t>FADEI</t>
  </si>
  <si>
    <t>RUNE</t>
  </si>
  <si>
    <t xml:space="preserve"> 686</t>
  </si>
  <si>
    <t>a1</t>
  </si>
  <si>
    <t>NI</t>
  </si>
  <si>
    <t>6a</t>
  </si>
  <si>
    <t>ARDA</t>
  </si>
  <si>
    <t>7a</t>
  </si>
  <si>
    <t>RAFIE</t>
  </si>
  <si>
    <t xml:space="preserve"> 689</t>
  </si>
  <si>
    <t>AFIPT</t>
  </si>
  <si>
    <t>TRAPAS</t>
  </si>
  <si>
    <t>5g</t>
  </si>
  <si>
    <t>OST</t>
  </si>
  <si>
    <t xml:space="preserve"> 642</t>
  </si>
  <si>
    <t>b10</t>
  </si>
  <si>
    <t>IAMA</t>
  </si>
  <si>
    <t>c7</t>
  </si>
  <si>
    <t>NU</t>
  </si>
  <si>
    <t xml:space="preserve"> 466</t>
  </si>
  <si>
    <t>ROS</t>
  </si>
  <si>
    <t>8c</t>
  </si>
  <si>
    <t>SPARTA</t>
  </si>
  <si>
    <t>j10</t>
  </si>
  <si>
    <t>DEJA</t>
  </si>
  <si>
    <t xml:space="preserve"> 578</t>
  </si>
  <si>
    <t>SFIDA</t>
  </si>
  <si>
    <t>f8</t>
  </si>
  <si>
    <t>9e</t>
  </si>
  <si>
    <t>EUNUCI</t>
  </si>
  <si>
    <t>SUR</t>
  </si>
  <si>
    <t xml:space="preserve"> 532</t>
  </si>
  <si>
    <t>l11</t>
  </si>
  <si>
    <t>m7</t>
  </si>
  <si>
    <t>o5</t>
  </si>
  <si>
    <t>SCAPA</t>
  </si>
  <si>
    <t>5j</t>
  </si>
  <si>
    <t>CURA</t>
  </si>
  <si>
    <t>k5</t>
  </si>
  <si>
    <t>Masa</t>
  </si>
  <si>
    <t>Jucator</t>
  </si>
  <si>
    <t xml:space="preserve">Club </t>
  </si>
  <si>
    <t>Puncte</t>
  </si>
  <si>
    <t>Loc</t>
  </si>
  <si>
    <t>DONCIU Cosmin</t>
  </si>
  <si>
    <t>CSM Bucuresti</t>
  </si>
  <si>
    <t>LACATIS Alexandru</t>
  </si>
  <si>
    <t>Universitatea</t>
  </si>
  <si>
    <t>ROMAN Gheorghe</t>
  </si>
  <si>
    <t>BUHAI Florin</t>
  </si>
  <si>
    <t>SANDU Dan</t>
  </si>
  <si>
    <t>MIHALACHE Vasile</t>
  </si>
  <si>
    <t>FAUR Corneliu</t>
  </si>
  <si>
    <t>CABA Catalin</t>
  </si>
  <si>
    <t>GHEORGHIU Alexandru</t>
  </si>
  <si>
    <t>NEACSU Iulia</t>
  </si>
  <si>
    <t>ALEXANDROV Andrei</t>
  </si>
  <si>
    <t>BUZESCU Ionut</t>
  </si>
  <si>
    <t>PAPA Alice</t>
  </si>
  <si>
    <t>MANEA Ionut</t>
  </si>
  <si>
    <t>FITT Tim-Team</t>
  </si>
  <si>
    <t>AIOANEI Ionel</t>
  </si>
  <si>
    <t>Argus</t>
  </si>
  <si>
    <t>SOCOLOV Ilie</t>
  </si>
  <si>
    <t>GROSU Lucian</t>
  </si>
  <si>
    <t>ROMANESCU Ioan</t>
  </si>
  <si>
    <t>COMAN Aurel</t>
  </si>
  <si>
    <t>PETRI Stefan</t>
  </si>
  <si>
    <t>IEREMEIOV Laurian</t>
  </si>
  <si>
    <t>TUDOR Bianca</t>
  </si>
  <si>
    <t>TUDOR Florin</t>
  </si>
  <si>
    <t>HONIG Siegfried</t>
  </si>
  <si>
    <t>Sandu Dan</t>
  </si>
  <si>
    <t>Lacatis Alexandru</t>
  </si>
  <si>
    <t>Gheorghiu Alexandru</t>
  </si>
  <si>
    <t>Donciu Cosmin</t>
  </si>
  <si>
    <t>Faur Corneliu</t>
  </si>
  <si>
    <t>Mihalache Vasile</t>
  </si>
  <si>
    <t>Buzescu Ionut</t>
  </si>
  <si>
    <t>Roman Gheorghe</t>
  </si>
  <si>
    <t>Alexandrov Andrei</t>
  </si>
  <si>
    <t>Neacsu Iulia</t>
  </si>
  <si>
    <t>Caba Catalin</t>
  </si>
  <si>
    <t>Buhai Florin</t>
  </si>
  <si>
    <t>Papa Alice</t>
  </si>
  <si>
    <t>Socolov Ilie</t>
  </si>
  <si>
    <t>Grosu Lucian</t>
  </si>
  <si>
    <t>Aioanei Ionel</t>
  </si>
  <si>
    <t>Romanescu Ioan</t>
  </si>
  <si>
    <t>Petri Stefan</t>
  </si>
  <si>
    <t>Ieremeiov Laurian</t>
  </si>
  <si>
    <t>Coman Aurel</t>
  </si>
  <si>
    <t>Manea Ionut</t>
  </si>
  <si>
    <t>Tudor Bianca</t>
  </si>
  <si>
    <t>Tudor Florin</t>
  </si>
  <si>
    <t>Honig Siegfried</t>
  </si>
  <si>
    <t>Locul I</t>
  </si>
  <si>
    <t>Heptascrabble</t>
  </si>
  <si>
    <t xml:space="preserve">  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</si>
</sst>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6"/>
      <color indexed="22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20"/>
      <color indexed="8"/>
      <name val="Arial"/>
      <family val="2"/>
    </font>
    <font>
      <b/>
      <sz val="20"/>
      <color indexed="2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u val="single"/>
      <sz val="16"/>
      <color indexed="8"/>
      <name val="Arial"/>
      <family val="2"/>
    </font>
    <font>
      <b/>
      <i/>
      <sz val="20"/>
      <color indexed="10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u val="single"/>
      <sz val="16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1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b/>
      <sz val="16"/>
      <color rgb="FFFF0000"/>
      <name val="Arial"/>
      <family val="2"/>
    </font>
    <font>
      <sz val="16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291">
    <xf numFmtId="0" fontId="0" fillId="0" borderId="0" xfId="0" applyAlignment="1">
      <alignment/>
    </xf>
    <xf numFmtId="0" fontId="2" fillId="24" borderId="0" xfId="0" applyFont="1" applyFill="1" applyAlignment="1">
      <alignment/>
    </xf>
    <xf numFmtId="0" fontId="0" fillId="24" borderId="0" xfId="0" applyFill="1" applyAlignment="1">
      <alignment/>
    </xf>
    <xf numFmtId="0" fontId="2" fillId="24" borderId="0" xfId="0" applyFont="1" applyFill="1" applyAlignment="1">
      <alignment horizontal="center"/>
    </xf>
    <xf numFmtId="0" fontId="2" fillId="0" borderId="0" xfId="0" applyFont="1" applyAlignment="1">
      <alignment/>
    </xf>
    <xf numFmtId="0" fontId="2" fillId="20" borderId="1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Alignment="1">
      <alignment horizontal="left"/>
    </xf>
    <xf numFmtId="0" fontId="3" fillId="24" borderId="0" xfId="0" applyFont="1" applyFill="1" applyAlignment="1">
      <alignment/>
    </xf>
    <xf numFmtId="0" fontId="3" fillId="24" borderId="0" xfId="0" applyFont="1" applyFill="1" applyAlignment="1">
      <alignment horizontal="center"/>
    </xf>
    <xf numFmtId="0" fontId="5" fillId="24" borderId="0" xfId="0" applyFont="1" applyFill="1" applyAlignment="1">
      <alignment horizontal="left"/>
    </xf>
    <xf numFmtId="0" fontId="3" fillId="24" borderId="0" xfId="0" applyFont="1" applyFill="1" applyBorder="1" applyAlignment="1">
      <alignment/>
    </xf>
    <xf numFmtId="0" fontId="5" fillId="24" borderId="0" xfId="0" applyFont="1" applyFill="1" applyAlignment="1">
      <alignment/>
    </xf>
    <xf numFmtId="0" fontId="3" fillId="20" borderId="18" xfId="0" applyFont="1" applyFill="1" applyBorder="1" applyAlignment="1" quotePrefix="1">
      <alignment horizontal="center"/>
    </xf>
    <xf numFmtId="0" fontId="2" fillId="24" borderId="0" xfId="0" applyFont="1" applyFill="1" applyAlignment="1">
      <alignment/>
    </xf>
    <xf numFmtId="0" fontId="3" fillId="20" borderId="18" xfId="0" applyFont="1" applyFill="1" applyBorder="1" applyAlignment="1">
      <alignment horizontal="center"/>
    </xf>
    <xf numFmtId="0" fontId="3" fillId="20" borderId="19" xfId="0" applyFont="1" applyFill="1" applyBorder="1" applyAlignment="1">
      <alignment horizontal="center"/>
    </xf>
    <xf numFmtId="0" fontId="2" fillId="20" borderId="18" xfId="0" applyFont="1" applyFill="1" applyBorder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Fill="1" applyAlignment="1">
      <alignment horizontal="center"/>
    </xf>
    <xf numFmtId="0" fontId="2" fillId="20" borderId="14" xfId="0" applyFont="1" applyFill="1" applyBorder="1" applyAlignment="1">
      <alignment/>
    </xf>
    <xf numFmtId="0" fontId="2" fillId="20" borderId="17" xfId="0" applyFont="1" applyFill="1" applyBorder="1" applyAlignment="1">
      <alignment/>
    </xf>
    <xf numFmtId="0" fontId="2" fillId="20" borderId="16" xfId="0" applyFont="1" applyFill="1" applyBorder="1" applyAlignment="1">
      <alignment/>
    </xf>
    <xf numFmtId="0" fontId="2" fillId="20" borderId="18" xfId="0" applyFont="1" applyFill="1" applyBorder="1" applyAlignment="1">
      <alignment/>
    </xf>
    <xf numFmtId="0" fontId="3" fillId="20" borderId="18" xfId="0" applyFont="1" applyFill="1" applyBorder="1" applyAlignment="1">
      <alignment horizontal="right"/>
    </xf>
    <xf numFmtId="0" fontId="3" fillId="20" borderId="18" xfId="0" applyFont="1" applyFill="1" applyBorder="1" applyAlignment="1" quotePrefix="1">
      <alignment/>
    </xf>
    <xf numFmtId="0" fontId="0" fillId="20" borderId="18" xfId="0" applyFill="1" applyBorder="1" applyAlignment="1">
      <alignment/>
    </xf>
    <xf numFmtId="0" fontId="3" fillId="20" borderId="16" xfId="0" applyFont="1" applyFill="1" applyBorder="1" applyAlignment="1">
      <alignment/>
    </xf>
    <xf numFmtId="0" fontId="2" fillId="20" borderId="15" xfId="0" applyFont="1" applyFill="1" applyBorder="1" applyAlignment="1">
      <alignment/>
    </xf>
    <xf numFmtId="0" fontId="2" fillId="20" borderId="12" xfId="0" applyFont="1" applyFill="1" applyBorder="1" applyAlignment="1">
      <alignment/>
    </xf>
    <xf numFmtId="0" fontId="3" fillId="24" borderId="0" xfId="0" applyFont="1" applyFill="1" applyBorder="1" applyAlignment="1">
      <alignment vertical="center"/>
    </xf>
    <xf numFmtId="0" fontId="3" fillId="23" borderId="20" xfId="0" applyFont="1" applyFill="1" applyBorder="1" applyAlignment="1">
      <alignment horizontal="left" vertical="center"/>
    </xf>
    <xf numFmtId="0" fontId="3" fillId="23" borderId="19" xfId="0" applyFont="1" applyFill="1" applyBorder="1" applyAlignment="1">
      <alignment vertical="center"/>
    </xf>
    <xf numFmtId="0" fontId="3" fillId="23" borderId="18" xfId="0" applyFont="1" applyFill="1" applyBorder="1" applyAlignment="1">
      <alignment vertical="center"/>
    </xf>
    <xf numFmtId="0" fontId="3" fillId="23" borderId="20" xfId="0" applyFont="1" applyFill="1" applyBorder="1" applyAlignment="1">
      <alignment vertical="center"/>
    </xf>
    <xf numFmtId="0" fontId="3" fillId="23" borderId="18" xfId="0" applyFont="1" applyFill="1" applyBorder="1" applyAlignment="1" quotePrefix="1">
      <alignment horizontal="center" vertical="center"/>
    </xf>
    <xf numFmtId="0" fontId="0" fillId="23" borderId="19" xfId="0" applyFill="1" applyBorder="1" applyAlignment="1">
      <alignment vertical="center"/>
    </xf>
    <xf numFmtId="0" fontId="2" fillId="24" borderId="0" xfId="0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0" fontId="6" fillId="20" borderId="21" xfId="0" applyFont="1" applyFill="1" applyBorder="1" applyAlignment="1">
      <alignment/>
    </xf>
    <xf numFmtId="0" fontId="6" fillId="20" borderId="22" xfId="0" applyFont="1" applyFill="1" applyBorder="1" applyAlignment="1">
      <alignment/>
    </xf>
    <xf numFmtId="0" fontId="6" fillId="20" borderId="23" xfId="0" applyFont="1" applyFill="1" applyBorder="1" applyAlignment="1">
      <alignment/>
    </xf>
    <xf numFmtId="0" fontId="7" fillId="24" borderId="0" xfId="0" applyFont="1" applyFill="1" applyAlignment="1">
      <alignment/>
    </xf>
    <xf numFmtId="22" fontId="2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20" borderId="11" xfId="0" applyFont="1" applyFill="1" applyBorder="1" applyAlignment="1">
      <alignment horizontal="center" vertical="center"/>
    </xf>
    <xf numFmtId="0" fontId="2" fillId="20" borderId="13" xfId="0" applyFont="1" applyFill="1" applyBorder="1" applyAlignment="1">
      <alignment horizontal="center" vertical="center"/>
    </xf>
    <xf numFmtId="0" fontId="6" fillId="22" borderId="24" xfId="0" applyFont="1" applyFill="1" applyBorder="1" applyAlignment="1">
      <alignment shrinkToFit="1"/>
    </xf>
    <xf numFmtId="0" fontId="6" fillId="22" borderId="25" xfId="0" applyFont="1" applyFill="1" applyBorder="1" applyAlignment="1">
      <alignment shrinkToFit="1"/>
    </xf>
    <xf numFmtId="0" fontId="6" fillId="22" borderId="26" xfId="0" applyFont="1" applyFill="1" applyBorder="1" applyAlignment="1">
      <alignment shrinkToFit="1"/>
    </xf>
    <xf numFmtId="0" fontId="6" fillId="22" borderId="27" xfId="0" applyFont="1" applyFill="1" applyBorder="1" applyAlignment="1">
      <alignment shrinkToFit="1"/>
    </xf>
    <xf numFmtId="0" fontId="6" fillId="22" borderId="28" xfId="0" applyFont="1" applyFill="1" applyBorder="1" applyAlignment="1">
      <alignment shrinkToFit="1"/>
    </xf>
    <xf numFmtId="0" fontId="6" fillId="22" borderId="29" xfId="0" applyFont="1" applyFill="1" applyBorder="1" applyAlignment="1">
      <alignment shrinkToFit="1"/>
    </xf>
    <xf numFmtId="0" fontId="6" fillId="22" borderId="30" xfId="0" applyFont="1" applyFill="1" applyBorder="1" applyAlignment="1">
      <alignment shrinkToFit="1"/>
    </xf>
    <xf numFmtId="0" fontId="6" fillId="22" borderId="31" xfId="0" applyFont="1" applyFill="1" applyBorder="1" applyAlignment="1">
      <alignment shrinkToFit="1"/>
    </xf>
    <xf numFmtId="0" fontId="6" fillId="22" borderId="32" xfId="0" applyFont="1" applyFill="1" applyBorder="1" applyAlignment="1">
      <alignment shrinkToFit="1"/>
    </xf>
    <xf numFmtId="0" fontId="8" fillId="20" borderId="16" xfId="0" applyFont="1" applyFill="1" applyBorder="1" applyAlignment="1">
      <alignment horizontal="right"/>
    </xf>
    <xf numFmtId="0" fontId="9" fillId="19" borderId="30" xfId="0" applyFont="1" applyFill="1" applyBorder="1" applyAlignment="1">
      <alignment horizontal="center" vertical="center"/>
    </xf>
    <xf numFmtId="0" fontId="9" fillId="23" borderId="31" xfId="0" applyFont="1" applyFill="1" applyBorder="1" applyAlignment="1">
      <alignment horizontal="center" vertical="center"/>
    </xf>
    <xf numFmtId="0" fontId="9" fillId="8" borderId="31" xfId="0" applyFont="1" applyFill="1" applyBorder="1" applyAlignment="1">
      <alignment horizontal="center" vertical="center"/>
    </xf>
    <xf numFmtId="0" fontId="9" fillId="19" borderId="31" xfId="0" applyFont="1" applyFill="1" applyBorder="1" applyAlignment="1">
      <alignment horizontal="center" vertical="center"/>
    </xf>
    <xf numFmtId="0" fontId="9" fillId="19" borderId="32" xfId="0" applyFont="1" applyFill="1" applyBorder="1" applyAlignment="1">
      <alignment horizontal="center" vertical="center"/>
    </xf>
    <xf numFmtId="0" fontId="9" fillId="23" borderId="24" xfId="0" applyFont="1" applyFill="1" applyBorder="1" applyAlignment="1">
      <alignment horizontal="center" vertical="center"/>
    </xf>
    <xf numFmtId="0" fontId="9" fillId="3" borderId="25" xfId="0" applyFont="1" applyFill="1" applyBorder="1" applyAlignment="1">
      <alignment horizontal="center" vertical="center"/>
    </xf>
    <xf numFmtId="0" fontId="9" fillId="23" borderId="25" xfId="0" applyFont="1" applyFill="1" applyBorder="1" applyAlignment="1">
      <alignment horizontal="center" vertical="center"/>
    </xf>
    <xf numFmtId="0" fontId="9" fillId="25" borderId="25" xfId="0" applyFont="1" applyFill="1" applyBorder="1" applyAlignment="1">
      <alignment horizontal="center" vertical="center"/>
    </xf>
    <xf numFmtId="0" fontId="9" fillId="23" borderId="26" xfId="0" applyFont="1" applyFill="1" applyBorder="1" applyAlignment="1">
      <alignment horizontal="center" vertical="center"/>
    </xf>
    <xf numFmtId="0" fontId="9" fillId="8" borderId="25" xfId="0" applyFont="1" applyFill="1" applyBorder="1" applyAlignment="1">
      <alignment horizontal="center" vertical="center"/>
    </xf>
    <xf numFmtId="0" fontId="9" fillId="8" borderId="24" xfId="0" applyFont="1" applyFill="1" applyBorder="1" applyAlignment="1">
      <alignment horizontal="center" vertical="center"/>
    </xf>
    <xf numFmtId="0" fontId="9" fillId="8" borderId="26" xfId="0" applyFont="1" applyFill="1" applyBorder="1" applyAlignment="1">
      <alignment horizontal="center" vertical="center"/>
    </xf>
    <xf numFmtId="0" fontId="9" fillId="19" borderId="24" xfId="0" applyFont="1" applyFill="1" applyBorder="1" applyAlignment="1">
      <alignment horizontal="center" vertical="center"/>
    </xf>
    <xf numFmtId="0" fontId="9" fillId="19" borderId="26" xfId="0" applyFont="1" applyFill="1" applyBorder="1" applyAlignment="1">
      <alignment horizontal="center" vertical="center"/>
    </xf>
    <xf numFmtId="0" fontId="9" fillId="19" borderId="27" xfId="0" applyFont="1" applyFill="1" applyBorder="1" applyAlignment="1">
      <alignment horizontal="center" vertical="center"/>
    </xf>
    <xf numFmtId="0" fontId="9" fillId="23" borderId="28" xfId="0" applyFont="1" applyFill="1" applyBorder="1" applyAlignment="1">
      <alignment horizontal="center" vertical="center"/>
    </xf>
    <xf numFmtId="0" fontId="9" fillId="8" borderId="28" xfId="0" applyFont="1" applyFill="1" applyBorder="1" applyAlignment="1">
      <alignment horizontal="center" vertical="center"/>
    </xf>
    <xf numFmtId="0" fontId="9" fillId="19" borderId="28" xfId="0" applyFont="1" applyFill="1" applyBorder="1" applyAlignment="1">
      <alignment horizontal="center" vertical="center"/>
    </xf>
    <xf numFmtId="0" fontId="9" fillId="19" borderId="29" xfId="0" applyFont="1" applyFill="1" applyBorder="1" applyAlignment="1">
      <alignment horizontal="center" vertical="center"/>
    </xf>
    <xf numFmtId="0" fontId="10" fillId="7" borderId="33" xfId="0" applyFont="1" applyFill="1" applyBorder="1" applyAlignment="1">
      <alignment horizontal="center" vertical="center"/>
    </xf>
    <xf numFmtId="0" fontId="10" fillId="7" borderId="34" xfId="0" applyFont="1" applyFill="1" applyBorder="1" applyAlignment="1">
      <alignment horizontal="center" vertical="center"/>
    </xf>
    <xf numFmtId="0" fontId="10" fillId="7" borderId="24" xfId="0" applyFont="1" applyFill="1" applyBorder="1" applyAlignment="1">
      <alignment horizontal="center" vertical="center"/>
    </xf>
    <xf numFmtId="0" fontId="10" fillId="7" borderId="25" xfId="0" applyFont="1" applyFill="1" applyBorder="1" applyAlignment="1">
      <alignment horizontal="center" vertical="center"/>
    </xf>
    <xf numFmtId="0" fontId="10" fillId="7" borderId="26" xfId="0" applyFont="1" applyFill="1" applyBorder="1" applyAlignment="1">
      <alignment horizontal="center" vertical="center"/>
    </xf>
    <xf numFmtId="0" fontId="10" fillId="7" borderId="28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0" xfId="0" applyFont="1" applyFill="1" applyAlignment="1">
      <alignment/>
    </xf>
    <xf numFmtId="14" fontId="2" fillId="0" borderId="0" xfId="0" applyNumberFormat="1" applyFont="1" applyAlignment="1">
      <alignment/>
    </xf>
    <xf numFmtId="0" fontId="6" fillId="24" borderId="0" xfId="0" applyFont="1" applyFill="1" applyAlignment="1">
      <alignment/>
    </xf>
    <xf numFmtId="0" fontId="10" fillId="7" borderId="27" xfId="0" applyFont="1" applyFill="1" applyBorder="1" applyAlignment="1">
      <alignment horizontal="center" vertical="center"/>
    </xf>
    <xf numFmtId="0" fontId="10" fillId="7" borderId="29" xfId="0" applyFont="1" applyFill="1" applyBorder="1" applyAlignment="1">
      <alignment horizontal="center" vertical="center"/>
    </xf>
    <xf numFmtId="0" fontId="10" fillId="7" borderId="31" xfId="0" applyFont="1" applyFill="1" applyBorder="1" applyAlignment="1">
      <alignment horizontal="center" vertical="center"/>
    </xf>
    <xf numFmtId="0" fontId="10" fillId="7" borderId="32" xfId="0" applyFont="1" applyFill="1" applyBorder="1" applyAlignment="1">
      <alignment horizontal="center" vertical="center"/>
    </xf>
    <xf numFmtId="0" fontId="3" fillId="20" borderId="18" xfId="0" applyFont="1" applyFill="1" applyBorder="1" applyAlignment="1" quotePrefix="1">
      <alignment horizontal="center"/>
    </xf>
    <xf numFmtId="0" fontId="3" fillId="20" borderId="18" xfId="0" applyFont="1" applyFill="1" applyBorder="1" applyAlignment="1">
      <alignment horizontal="center"/>
    </xf>
    <xf numFmtId="0" fontId="9" fillId="7" borderId="25" xfId="0" applyFont="1" applyFill="1" applyBorder="1" applyAlignment="1">
      <alignment horizontal="center" vertical="center"/>
    </xf>
    <xf numFmtId="0" fontId="9" fillId="7" borderId="26" xfId="0" applyFont="1" applyFill="1" applyBorder="1" applyAlignment="1">
      <alignment horizontal="center" vertical="center"/>
    </xf>
    <xf numFmtId="0" fontId="9" fillId="7" borderId="32" xfId="0" applyFont="1" applyFill="1" applyBorder="1" applyAlignment="1">
      <alignment horizontal="center" vertical="center"/>
    </xf>
    <xf numFmtId="0" fontId="9" fillId="7" borderId="29" xfId="0" applyFont="1" applyFill="1" applyBorder="1" applyAlignment="1">
      <alignment horizontal="center" vertical="center"/>
    </xf>
    <xf numFmtId="0" fontId="9" fillId="7" borderId="24" xfId="0" applyFont="1" applyFill="1" applyBorder="1" applyAlignment="1">
      <alignment horizontal="center" vertical="center"/>
    </xf>
    <xf numFmtId="0" fontId="9" fillId="7" borderId="30" xfId="0" applyFont="1" applyFill="1" applyBorder="1" applyAlignment="1">
      <alignment horizontal="center" vertical="center"/>
    </xf>
    <xf numFmtId="0" fontId="36" fillId="7" borderId="24" xfId="0" applyFont="1" applyFill="1" applyBorder="1" applyAlignment="1">
      <alignment horizontal="center" vertical="center"/>
    </xf>
    <xf numFmtId="0" fontId="36" fillId="7" borderId="26" xfId="0" applyFont="1" applyFill="1" applyBorder="1" applyAlignment="1">
      <alignment horizontal="center" vertical="center"/>
    </xf>
    <xf numFmtId="0" fontId="9" fillId="7" borderId="31" xfId="0" applyFont="1" applyFill="1" applyBorder="1" applyAlignment="1">
      <alignment horizontal="center" vertical="center"/>
    </xf>
    <xf numFmtId="0" fontId="9" fillId="7" borderId="28" xfId="0" applyFont="1" applyFill="1" applyBorder="1" applyAlignment="1">
      <alignment horizontal="center" vertical="center"/>
    </xf>
    <xf numFmtId="0" fontId="36" fillId="7" borderId="31" xfId="0" applyFont="1" applyFill="1" applyBorder="1" applyAlignment="1">
      <alignment horizontal="center" vertical="center"/>
    </xf>
    <xf numFmtId="0" fontId="9" fillId="7" borderId="27" xfId="0" applyFont="1" applyFill="1" applyBorder="1" applyAlignment="1">
      <alignment horizontal="center" vertical="center"/>
    </xf>
    <xf numFmtId="0" fontId="36" fillId="7" borderId="28" xfId="0" applyFont="1" applyFill="1" applyBorder="1" applyAlignment="1">
      <alignment horizontal="center" vertical="center"/>
    </xf>
    <xf numFmtId="0" fontId="2" fillId="0" borderId="0" xfId="55" applyFont="1">
      <alignment/>
      <protection/>
    </xf>
    <xf numFmtId="0" fontId="2" fillId="0" borderId="0" xfId="55" applyFont="1" applyAlignment="1">
      <alignment horizontal="center"/>
      <protection/>
    </xf>
    <xf numFmtId="0" fontId="0" fillId="0" borderId="0" xfId="55">
      <alignment/>
      <protection/>
    </xf>
    <xf numFmtId="0" fontId="2" fillId="0" borderId="17" xfId="55" applyFont="1" applyBorder="1">
      <alignment/>
      <protection/>
    </xf>
    <xf numFmtId="0" fontId="2" fillId="0" borderId="16" xfId="55" applyFont="1" applyBorder="1">
      <alignment/>
      <protection/>
    </xf>
    <xf numFmtId="0" fontId="2" fillId="0" borderId="15" xfId="55" applyFont="1" applyBorder="1">
      <alignment/>
      <protection/>
    </xf>
    <xf numFmtId="0" fontId="2" fillId="0" borderId="14" xfId="55" applyFont="1" applyBorder="1">
      <alignment/>
      <protection/>
    </xf>
    <xf numFmtId="0" fontId="2" fillId="0" borderId="0" xfId="55" applyFont="1" applyBorder="1">
      <alignment/>
      <protection/>
    </xf>
    <xf numFmtId="0" fontId="2" fillId="0" borderId="13" xfId="55" applyFont="1" applyBorder="1">
      <alignment/>
      <protection/>
    </xf>
    <xf numFmtId="0" fontId="2" fillId="0" borderId="12" xfId="55" applyFont="1" applyBorder="1">
      <alignment/>
      <protection/>
    </xf>
    <xf numFmtId="0" fontId="2" fillId="0" borderId="11" xfId="55" applyFont="1" applyBorder="1">
      <alignment/>
      <protection/>
    </xf>
    <xf numFmtId="0" fontId="2" fillId="0" borderId="10" xfId="55" applyFont="1" applyBorder="1">
      <alignment/>
      <protection/>
    </xf>
    <xf numFmtId="0" fontId="2" fillId="0" borderId="0" xfId="55" applyFont="1" applyProtection="1">
      <alignment/>
      <protection locked="0"/>
    </xf>
    <xf numFmtId="0" fontId="0" fillId="0" borderId="0" xfId="55" applyFont="1">
      <alignment/>
      <protection/>
    </xf>
    <xf numFmtId="0" fontId="12" fillId="0" borderId="0" xfId="55" applyFont="1">
      <alignment/>
      <protection/>
    </xf>
    <xf numFmtId="22" fontId="2" fillId="0" borderId="0" xfId="55" applyNumberFormat="1" applyFont="1" applyAlignment="1">
      <alignment horizontal="center"/>
      <protection/>
    </xf>
    <xf numFmtId="0" fontId="2" fillId="0" borderId="0" xfId="55" applyFont="1" applyFill="1" applyAlignment="1">
      <alignment horizontal="center"/>
      <protection/>
    </xf>
    <xf numFmtId="0" fontId="2" fillId="0" borderId="0" xfId="55" applyFont="1" applyAlignment="1">
      <alignment horizontal="left"/>
      <protection/>
    </xf>
    <xf numFmtId="0" fontId="6" fillId="0" borderId="0" xfId="55" applyFont="1" applyAlignment="1">
      <alignment horizontal="center"/>
      <protection/>
    </xf>
    <xf numFmtId="14" fontId="2" fillId="0" borderId="0" xfId="55" applyNumberFormat="1" applyFont="1">
      <alignment/>
      <protection/>
    </xf>
    <xf numFmtId="0" fontId="2" fillId="0" borderId="0" xfId="55" applyFont="1" applyFill="1">
      <alignment/>
      <protection/>
    </xf>
    <xf numFmtId="0" fontId="2" fillId="24" borderId="0" xfId="55" applyFont="1" applyFill="1">
      <alignment/>
      <protection/>
    </xf>
    <xf numFmtId="0" fontId="2" fillId="24" borderId="0" xfId="55" applyFont="1" applyFill="1" applyBorder="1" applyAlignment="1">
      <alignment horizontal="center"/>
      <protection/>
    </xf>
    <xf numFmtId="0" fontId="3" fillId="24" borderId="0" xfId="55" applyFont="1" applyFill="1">
      <alignment/>
      <protection/>
    </xf>
    <xf numFmtId="0" fontId="2" fillId="24" borderId="0" xfId="55" applyFont="1" applyFill="1" applyAlignment="1">
      <alignment horizontal="center"/>
      <protection/>
    </xf>
    <xf numFmtId="0" fontId="0" fillId="23" borderId="19" xfId="55" applyFill="1" applyBorder="1" applyAlignment="1">
      <alignment vertical="center"/>
      <protection/>
    </xf>
    <xf numFmtId="0" fontId="3" fillId="23" borderId="18" xfId="55" applyFont="1" applyFill="1" applyBorder="1" applyAlignment="1" quotePrefix="1">
      <alignment horizontal="center" vertical="center"/>
      <protection/>
    </xf>
    <xf numFmtId="0" fontId="3" fillId="23" borderId="20" xfId="55" applyFont="1" applyFill="1" applyBorder="1" applyAlignment="1">
      <alignment vertical="center"/>
      <protection/>
    </xf>
    <xf numFmtId="0" fontId="3" fillId="24" borderId="0" xfId="55" applyFont="1" applyFill="1" applyBorder="1" applyAlignment="1">
      <alignment vertical="center"/>
      <protection/>
    </xf>
    <xf numFmtId="0" fontId="3" fillId="23" borderId="19" xfId="55" applyFont="1" applyFill="1" applyBorder="1" applyAlignment="1">
      <alignment vertical="center"/>
      <protection/>
    </xf>
    <xf numFmtId="0" fontId="3" fillId="23" borderId="18" xfId="55" applyFont="1" applyFill="1" applyBorder="1" applyAlignment="1">
      <alignment vertical="center"/>
      <protection/>
    </xf>
    <xf numFmtId="0" fontId="3" fillId="23" borderId="20" xfId="55" applyFont="1" applyFill="1" applyBorder="1" applyAlignment="1">
      <alignment horizontal="left" vertical="center"/>
      <protection/>
    </xf>
    <xf numFmtId="0" fontId="3" fillId="24" borderId="0" xfId="55" applyFont="1" applyFill="1" applyBorder="1">
      <alignment/>
      <protection/>
    </xf>
    <xf numFmtId="0" fontId="5" fillId="24" borderId="0" xfId="55" applyFont="1" applyFill="1">
      <alignment/>
      <protection/>
    </xf>
    <xf numFmtId="0" fontId="5" fillId="24" borderId="0" xfId="55" applyFont="1" applyFill="1" applyAlignment="1">
      <alignment horizontal="left"/>
      <protection/>
    </xf>
    <xf numFmtId="0" fontId="2" fillId="24" borderId="0" xfId="55" applyFont="1" applyFill="1" applyBorder="1">
      <alignment/>
      <protection/>
    </xf>
    <xf numFmtId="0" fontId="2" fillId="20" borderId="17" xfId="55" applyFont="1" applyFill="1" applyBorder="1">
      <alignment/>
      <protection/>
    </xf>
    <xf numFmtId="0" fontId="0" fillId="20" borderId="18" xfId="55" applyFill="1" applyBorder="1">
      <alignment/>
      <protection/>
    </xf>
    <xf numFmtId="0" fontId="3" fillId="20" borderId="18" xfId="55" applyFont="1" applyFill="1" applyBorder="1" applyAlignment="1" quotePrefix="1">
      <alignment horizontal="center"/>
      <protection/>
    </xf>
    <xf numFmtId="0" fontId="3" fillId="20" borderId="18" xfId="55" applyFont="1" applyFill="1" applyBorder="1" quotePrefix="1">
      <alignment/>
      <protection/>
    </xf>
    <xf numFmtId="0" fontId="3" fillId="20" borderId="18" xfId="55" applyFont="1" applyFill="1" applyBorder="1" applyAlignment="1">
      <alignment horizontal="right"/>
      <protection/>
    </xf>
    <xf numFmtId="0" fontId="2" fillId="20" borderId="18" xfId="55" applyFont="1" applyFill="1" applyBorder="1">
      <alignment/>
      <protection/>
    </xf>
    <xf numFmtId="0" fontId="2" fillId="20" borderId="16" xfId="55" applyFont="1" applyFill="1" applyBorder="1">
      <alignment/>
      <protection/>
    </xf>
    <xf numFmtId="0" fontId="8" fillId="20" borderId="16" xfId="55" applyFont="1" applyFill="1" applyBorder="1" applyAlignment="1">
      <alignment horizontal="right"/>
      <protection/>
    </xf>
    <xf numFmtId="0" fontId="3" fillId="20" borderId="16" xfId="55" applyFont="1" applyFill="1" applyBorder="1">
      <alignment/>
      <protection/>
    </xf>
    <xf numFmtId="0" fontId="2" fillId="20" borderId="15" xfId="55" applyFont="1" applyFill="1" applyBorder="1">
      <alignment/>
      <protection/>
    </xf>
    <xf numFmtId="0" fontId="6" fillId="22" borderId="29" xfId="55" applyFont="1" applyFill="1" applyBorder="1" applyAlignment="1">
      <alignment shrinkToFit="1"/>
      <protection/>
    </xf>
    <xf numFmtId="0" fontId="6" fillId="22" borderId="28" xfId="55" applyFont="1" applyFill="1" applyBorder="1" applyAlignment="1">
      <alignment shrinkToFit="1"/>
      <protection/>
    </xf>
    <xf numFmtId="0" fontId="6" fillId="22" borderId="27" xfId="55" applyFont="1" applyFill="1" applyBorder="1" applyAlignment="1">
      <alignment shrinkToFit="1"/>
      <protection/>
    </xf>
    <xf numFmtId="0" fontId="11" fillId="0" borderId="29" xfId="55" applyFont="1" applyFill="1" applyBorder="1" applyAlignment="1">
      <alignment horizontal="center" vertical="center"/>
      <protection/>
    </xf>
    <xf numFmtId="0" fontId="11" fillId="0" borderId="28" xfId="55" applyFont="1" applyFill="1" applyBorder="1" applyAlignment="1">
      <alignment horizontal="center" vertical="center"/>
      <protection/>
    </xf>
    <xf numFmtId="0" fontId="11" fillId="0" borderId="27" xfId="55" applyFont="1" applyFill="1" applyBorder="1" applyAlignment="1">
      <alignment horizontal="center" vertical="center"/>
      <protection/>
    </xf>
    <xf numFmtId="0" fontId="6" fillId="20" borderId="23" xfId="55" applyFont="1" applyFill="1" applyBorder="1">
      <alignment/>
      <protection/>
    </xf>
    <xf numFmtId="0" fontId="3" fillId="20" borderId="19" xfId="55" applyFont="1" applyFill="1" applyBorder="1" applyAlignment="1">
      <alignment horizontal="center"/>
      <protection/>
    </xf>
    <xf numFmtId="0" fontId="3" fillId="20" borderId="18" xfId="55" applyFont="1" applyFill="1" applyBorder="1" applyAlignment="1">
      <alignment horizontal="center"/>
      <protection/>
    </xf>
    <xf numFmtId="0" fontId="2" fillId="20" borderId="18" xfId="55" applyFont="1" applyFill="1" applyBorder="1" applyAlignment="1">
      <alignment/>
      <protection/>
    </xf>
    <xf numFmtId="0" fontId="10" fillId="7" borderId="27" xfId="55" applyFont="1" applyFill="1" applyBorder="1" applyAlignment="1">
      <alignment horizontal="center" vertical="center"/>
      <protection/>
    </xf>
    <xf numFmtId="0" fontId="2" fillId="20" borderId="14" xfId="55" applyFont="1" applyFill="1" applyBorder="1">
      <alignment/>
      <protection/>
    </xf>
    <xf numFmtId="0" fontId="9" fillId="7" borderId="29" xfId="55" applyFont="1" applyFill="1" applyBorder="1" applyAlignment="1">
      <alignment horizontal="center" vertical="center"/>
      <protection/>
    </xf>
    <xf numFmtId="0" fontId="9" fillId="23" borderId="28" xfId="55" applyFont="1" applyFill="1" applyBorder="1" applyAlignment="1">
      <alignment horizontal="center" vertical="center"/>
      <protection/>
    </xf>
    <xf numFmtId="0" fontId="9" fillId="8" borderId="28" xfId="55" applyFont="1" applyFill="1" applyBorder="1" applyAlignment="1">
      <alignment horizontal="center" vertical="center"/>
      <protection/>
    </xf>
    <xf numFmtId="0" fontId="9" fillId="7" borderId="28" xfId="55" applyFont="1" applyFill="1" applyBorder="1" applyAlignment="1">
      <alignment horizontal="center" vertical="center"/>
      <protection/>
    </xf>
    <xf numFmtId="0" fontId="36" fillId="7" borderId="28" xfId="55" applyFont="1" applyFill="1" applyBorder="1" applyAlignment="1">
      <alignment horizontal="center" vertical="center"/>
      <protection/>
    </xf>
    <xf numFmtId="0" fontId="9" fillId="7" borderId="27" xfId="55" applyFont="1" applyFill="1" applyBorder="1" applyAlignment="1">
      <alignment horizontal="center" vertical="center"/>
      <protection/>
    </xf>
    <xf numFmtId="0" fontId="2" fillId="20" borderId="13" xfId="55" applyFont="1" applyFill="1" applyBorder="1" applyAlignment="1">
      <alignment horizontal="center" vertical="center"/>
      <protection/>
    </xf>
    <xf numFmtId="0" fontId="6" fillId="22" borderId="26" xfId="55" applyFont="1" applyFill="1" applyBorder="1" applyAlignment="1">
      <alignment shrinkToFit="1"/>
      <protection/>
    </xf>
    <xf numFmtId="0" fontId="6" fillId="22" borderId="25" xfId="55" applyFont="1" applyFill="1" applyBorder="1" applyAlignment="1">
      <alignment shrinkToFit="1"/>
      <protection/>
    </xf>
    <xf numFmtId="0" fontId="6" fillId="22" borderId="24" xfId="55" applyFont="1" applyFill="1" applyBorder="1" applyAlignment="1">
      <alignment shrinkToFit="1"/>
      <protection/>
    </xf>
    <xf numFmtId="0" fontId="11" fillId="0" borderId="26" xfId="55" applyFont="1" applyFill="1" applyBorder="1" applyAlignment="1">
      <alignment horizontal="center" vertical="center"/>
      <protection/>
    </xf>
    <xf numFmtId="0" fontId="11" fillId="0" borderId="25" xfId="55" applyFont="1" applyFill="1" applyBorder="1" applyAlignment="1">
      <alignment horizontal="center" vertical="center"/>
      <protection/>
    </xf>
    <xf numFmtId="0" fontId="11" fillId="0" borderId="24" xfId="55" applyFont="1" applyFill="1" applyBorder="1" applyAlignment="1">
      <alignment horizontal="center" vertical="center"/>
      <protection/>
    </xf>
    <xf numFmtId="0" fontId="6" fillId="20" borderId="22" xfId="55" applyFont="1" applyFill="1" applyBorder="1">
      <alignment/>
      <protection/>
    </xf>
    <xf numFmtId="0" fontId="10" fillId="7" borderId="29" xfId="55" applyFont="1" applyFill="1" applyBorder="1" applyAlignment="1">
      <alignment horizontal="center" vertical="center"/>
      <protection/>
    </xf>
    <xf numFmtId="0" fontId="10" fillId="7" borderId="28" xfId="55" applyFont="1" applyFill="1" applyBorder="1" applyAlignment="1">
      <alignment horizontal="center" vertical="center"/>
      <protection/>
    </xf>
    <xf numFmtId="0" fontId="9" fillId="7" borderId="26" xfId="55" applyFont="1" applyFill="1" applyBorder="1" applyAlignment="1">
      <alignment horizontal="center" vertical="center"/>
      <protection/>
    </xf>
    <xf numFmtId="0" fontId="9" fillId="3" borderId="25" xfId="55" applyFont="1" applyFill="1" applyBorder="1" applyAlignment="1">
      <alignment horizontal="center" vertical="center"/>
      <protection/>
    </xf>
    <xf numFmtId="0" fontId="9" fillId="23" borderId="25" xfId="55" applyFont="1" applyFill="1" applyBorder="1" applyAlignment="1">
      <alignment horizontal="center" vertical="center"/>
      <protection/>
    </xf>
    <xf numFmtId="0" fontId="9" fillId="25" borderId="25" xfId="55" applyFont="1" applyFill="1" applyBorder="1" applyAlignment="1">
      <alignment horizontal="center" vertical="center"/>
      <protection/>
    </xf>
    <xf numFmtId="0" fontId="9" fillId="7" borderId="25" xfId="55" applyFont="1" applyFill="1" applyBorder="1" applyAlignment="1">
      <alignment horizontal="center" vertical="center"/>
      <protection/>
    </xf>
    <xf numFmtId="0" fontId="9" fillId="23" borderId="24" xfId="55" applyFont="1" applyFill="1" applyBorder="1" applyAlignment="1">
      <alignment horizontal="center" vertical="center"/>
      <protection/>
    </xf>
    <xf numFmtId="0" fontId="10" fillId="7" borderId="26" xfId="55" applyFont="1" applyFill="1" applyBorder="1" applyAlignment="1">
      <alignment horizontal="center" vertical="center"/>
      <protection/>
    </xf>
    <xf numFmtId="0" fontId="10" fillId="7" borderId="25" xfId="55" applyFont="1" applyFill="1" applyBorder="1" applyAlignment="1">
      <alignment horizontal="center" vertical="center"/>
      <protection/>
    </xf>
    <xf numFmtId="0" fontId="9" fillId="8" borderId="25" xfId="55" applyFont="1" applyFill="1" applyBorder="1" applyAlignment="1">
      <alignment horizontal="center" vertical="center"/>
      <protection/>
    </xf>
    <xf numFmtId="0" fontId="9" fillId="8" borderId="24" xfId="55" applyFont="1" applyFill="1" applyBorder="1" applyAlignment="1">
      <alignment horizontal="center" vertical="center"/>
      <protection/>
    </xf>
    <xf numFmtId="0" fontId="10" fillId="7" borderId="24" xfId="55" applyFont="1" applyFill="1" applyBorder="1" applyAlignment="1">
      <alignment horizontal="center" vertical="center"/>
      <protection/>
    </xf>
    <xf numFmtId="0" fontId="7" fillId="24" borderId="0" xfId="55" applyFont="1" applyFill="1">
      <alignment/>
      <protection/>
    </xf>
    <xf numFmtId="0" fontId="10" fillId="0" borderId="24" xfId="55" applyFont="1" applyFill="1" applyBorder="1" applyAlignment="1">
      <alignment horizontal="center" vertical="center"/>
      <protection/>
    </xf>
    <xf numFmtId="0" fontId="9" fillId="19" borderId="24" xfId="55" applyFont="1" applyFill="1" applyBorder="1" applyAlignment="1">
      <alignment horizontal="center" vertical="center"/>
      <protection/>
    </xf>
    <xf numFmtId="0" fontId="9" fillId="23" borderId="26" xfId="55" applyFont="1" applyFill="1" applyBorder="1" applyAlignment="1">
      <alignment horizontal="center" vertical="center"/>
      <protection/>
    </xf>
    <xf numFmtId="0" fontId="9" fillId="8" borderId="26" xfId="55" applyFont="1" applyFill="1" applyBorder="1" applyAlignment="1">
      <alignment horizontal="center" vertical="center"/>
      <protection/>
    </xf>
    <xf numFmtId="0" fontId="6" fillId="22" borderId="32" xfId="55" applyFont="1" applyFill="1" applyBorder="1" applyAlignment="1">
      <alignment shrinkToFit="1"/>
      <protection/>
    </xf>
    <xf numFmtId="0" fontId="6" fillId="22" borderId="31" xfId="55" applyFont="1" applyFill="1" applyBorder="1" applyAlignment="1">
      <alignment shrinkToFit="1"/>
      <protection/>
    </xf>
    <xf numFmtId="0" fontId="6" fillId="22" borderId="30" xfId="55" applyFont="1" applyFill="1" applyBorder="1" applyAlignment="1">
      <alignment shrinkToFit="1"/>
      <protection/>
    </xf>
    <xf numFmtId="0" fontId="3" fillId="24" borderId="0" xfId="55" applyFont="1" applyFill="1" applyAlignment="1">
      <alignment horizontal="center"/>
      <protection/>
    </xf>
    <xf numFmtId="0" fontId="10" fillId="7" borderId="32" xfId="55" applyFont="1" applyFill="1" applyBorder="1" applyAlignment="1">
      <alignment horizontal="center" vertical="center"/>
      <protection/>
    </xf>
    <xf numFmtId="0" fontId="10" fillId="7" borderId="31" xfId="55" applyFont="1" applyFill="1" applyBorder="1" applyAlignment="1">
      <alignment horizontal="center" vertical="center"/>
      <protection/>
    </xf>
    <xf numFmtId="0" fontId="10" fillId="7" borderId="34" xfId="55" applyFont="1" applyFill="1" applyBorder="1" applyAlignment="1">
      <alignment horizontal="center" vertical="center"/>
      <protection/>
    </xf>
    <xf numFmtId="0" fontId="10" fillId="7" borderId="33" xfId="55" applyFont="1" applyFill="1" applyBorder="1" applyAlignment="1">
      <alignment horizontal="center" vertical="center"/>
      <protection/>
    </xf>
    <xf numFmtId="0" fontId="6" fillId="20" borderId="21" xfId="55" applyFont="1" applyFill="1" applyBorder="1">
      <alignment/>
      <protection/>
    </xf>
    <xf numFmtId="0" fontId="11" fillId="0" borderId="35" xfId="55" applyFont="1" applyFill="1" applyBorder="1" applyAlignment="1">
      <alignment horizontal="center" vertical="center"/>
      <protection/>
    </xf>
    <xf numFmtId="0" fontId="11" fillId="0" borderId="34" xfId="55" applyFont="1" applyFill="1" applyBorder="1" applyAlignment="1">
      <alignment horizontal="center" vertical="center"/>
      <protection/>
    </xf>
    <xf numFmtId="0" fontId="9" fillId="19" borderId="32" xfId="55" applyFont="1" applyFill="1" applyBorder="1" applyAlignment="1">
      <alignment horizontal="center" vertical="center"/>
      <protection/>
    </xf>
    <xf numFmtId="0" fontId="9" fillId="23" borderId="31" xfId="55" applyFont="1" applyFill="1" applyBorder="1" applyAlignment="1">
      <alignment horizontal="center" vertical="center"/>
      <protection/>
    </xf>
    <xf numFmtId="0" fontId="9" fillId="8" borderId="31" xfId="55" applyFont="1" applyFill="1" applyBorder="1" applyAlignment="1">
      <alignment horizontal="center" vertical="center"/>
      <protection/>
    </xf>
    <xf numFmtId="0" fontId="9" fillId="19" borderId="31" xfId="55" applyFont="1" applyFill="1" applyBorder="1" applyAlignment="1">
      <alignment horizontal="center" vertical="center"/>
      <protection/>
    </xf>
    <xf numFmtId="0" fontId="9" fillId="19" borderId="30" xfId="55" applyFont="1" applyFill="1" applyBorder="1" applyAlignment="1">
      <alignment horizontal="center" vertical="center"/>
      <protection/>
    </xf>
    <xf numFmtId="0" fontId="2" fillId="20" borderId="12" xfId="55" applyFont="1" applyFill="1" applyBorder="1">
      <alignment/>
      <protection/>
    </xf>
    <xf numFmtId="0" fontId="6" fillId="20" borderId="11" xfId="55" applyFont="1" applyFill="1" applyBorder="1" applyAlignment="1">
      <alignment horizontal="center" vertical="center"/>
      <protection/>
    </xf>
    <xf numFmtId="0" fontId="2" fillId="20" borderId="10" xfId="55" applyFont="1" applyFill="1" applyBorder="1">
      <alignment/>
      <protection/>
    </xf>
    <xf numFmtId="0" fontId="0" fillId="24" borderId="0" xfId="55" applyFill="1">
      <alignment/>
      <protection/>
    </xf>
    <xf numFmtId="0" fontId="6" fillId="24" borderId="0" xfId="55" applyFont="1" applyFill="1">
      <alignment/>
      <protection/>
    </xf>
    <xf numFmtId="0" fontId="2" fillId="24" borderId="0" xfId="55" applyFont="1" applyFill="1" applyAlignment="1">
      <alignment/>
      <protection/>
    </xf>
    <xf numFmtId="0" fontId="9" fillId="19" borderId="27" xfId="55" applyFont="1" applyFill="1" applyBorder="1" applyAlignment="1">
      <alignment horizontal="center" vertical="center"/>
      <protection/>
    </xf>
    <xf numFmtId="0" fontId="36" fillId="7" borderId="26" xfId="55" applyFont="1" applyFill="1" applyBorder="1" applyAlignment="1">
      <alignment horizontal="center" vertical="center"/>
      <protection/>
    </xf>
    <xf numFmtId="0" fontId="9" fillId="7" borderId="32" xfId="55" applyFont="1" applyFill="1" applyBorder="1" applyAlignment="1">
      <alignment horizontal="center" vertical="center"/>
      <protection/>
    </xf>
    <xf numFmtId="0" fontId="9" fillId="19" borderId="28" xfId="55" applyFont="1" applyFill="1" applyBorder="1" applyAlignment="1">
      <alignment horizontal="center" vertical="center"/>
      <protection/>
    </xf>
    <xf numFmtId="0" fontId="9" fillId="7" borderId="31" xfId="55" applyFont="1" applyFill="1" applyBorder="1" applyAlignment="1">
      <alignment horizontal="center" vertical="center"/>
      <protection/>
    </xf>
    <xf numFmtId="0" fontId="36" fillId="7" borderId="31" xfId="55" applyFont="1" applyFill="1" applyBorder="1" applyAlignment="1">
      <alignment horizontal="center" vertical="center"/>
      <protection/>
    </xf>
    <xf numFmtId="0" fontId="9" fillId="19" borderId="29" xfId="55" applyFont="1" applyFill="1" applyBorder="1" applyAlignment="1">
      <alignment horizontal="center" vertical="center"/>
      <protection/>
    </xf>
    <xf numFmtId="0" fontId="9" fillId="7" borderId="30" xfId="55" applyFont="1" applyFill="1" applyBorder="1" applyAlignment="1">
      <alignment horizontal="center" vertical="center"/>
      <protection/>
    </xf>
    <xf numFmtId="0" fontId="9" fillId="7" borderId="24" xfId="55" applyFont="1" applyFill="1" applyBorder="1" applyAlignment="1">
      <alignment horizontal="center" vertical="center"/>
      <protection/>
    </xf>
    <xf numFmtId="0" fontId="9" fillId="19" borderId="26" xfId="55" applyFont="1" applyFill="1" applyBorder="1" applyAlignment="1">
      <alignment horizontal="center" vertical="center"/>
      <protection/>
    </xf>
    <xf numFmtId="0" fontId="36" fillId="7" borderId="24" xfId="55" applyFont="1" applyFill="1" applyBorder="1" applyAlignment="1">
      <alignment horizontal="center" vertical="center"/>
      <protection/>
    </xf>
    <xf numFmtId="0" fontId="2" fillId="20" borderId="20" xfId="0" applyFont="1" applyFill="1" applyBorder="1" applyAlignment="1">
      <alignment horizontal="center"/>
    </xf>
    <xf numFmtId="0" fontId="2" fillId="20" borderId="18" xfId="0" applyFont="1" applyFill="1" applyBorder="1" applyAlignment="1">
      <alignment horizontal="center"/>
    </xf>
    <xf numFmtId="0" fontId="2" fillId="20" borderId="19" xfId="0" applyFont="1" applyFill="1" applyBorder="1" applyAlignment="1">
      <alignment horizontal="center"/>
    </xf>
    <xf numFmtId="0" fontId="2" fillId="20" borderId="10" xfId="0" applyFont="1" applyFill="1" applyBorder="1" applyAlignment="1">
      <alignment horizontal="center"/>
    </xf>
    <xf numFmtId="0" fontId="2" fillId="20" borderId="11" xfId="0" applyFont="1" applyFill="1" applyBorder="1" applyAlignment="1">
      <alignment horizontal="center"/>
    </xf>
    <xf numFmtId="0" fontId="2" fillId="20" borderId="12" xfId="0" applyFont="1" applyFill="1" applyBorder="1" applyAlignment="1">
      <alignment horizontal="center"/>
    </xf>
    <xf numFmtId="0" fontId="2" fillId="20" borderId="20" xfId="0" applyFont="1" applyFill="1" applyBorder="1" applyAlignment="1">
      <alignment horizontal="right"/>
    </xf>
    <xf numFmtId="0" fontId="2" fillId="20" borderId="18" xfId="0" applyFont="1" applyFill="1" applyBorder="1" applyAlignment="1">
      <alignment horizontal="right"/>
    </xf>
    <xf numFmtId="0" fontId="3" fillId="20" borderId="18" xfId="0" applyFont="1" applyFill="1" applyBorder="1" applyAlignment="1" quotePrefix="1">
      <alignment horizontal="center"/>
    </xf>
    <xf numFmtId="0" fontId="3" fillId="20" borderId="18" xfId="0" applyFont="1" applyFill="1" applyBorder="1" applyAlignment="1">
      <alignment horizontal="center"/>
    </xf>
    <xf numFmtId="0" fontId="2" fillId="20" borderId="20" xfId="55" applyFont="1" applyFill="1" applyBorder="1" applyAlignment="1">
      <alignment horizontal="center"/>
      <protection/>
    </xf>
    <xf numFmtId="0" fontId="2" fillId="20" borderId="18" xfId="55" applyFont="1" applyFill="1" applyBorder="1" applyAlignment="1">
      <alignment horizontal="center"/>
      <protection/>
    </xf>
    <xf numFmtId="0" fontId="2" fillId="20" borderId="19" xfId="55" applyFont="1" applyFill="1" applyBorder="1" applyAlignment="1">
      <alignment horizontal="center"/>
      <protection/>
    </xf>
    <xf numFmtId="0" fontId="2" fillId="20" borderId="10" xfId="55" applyFont="1" applyFill="1" applyBorder="1" applyAlignment="1">
      <alignment horizontal="center"/>
      <protection/>
    </xf>
    <xf numFmtId="0" fontId="2" fillId="20" borderId="11" xfId="55" applyFont="1" applyFill="1" applyBorder="1" applyAlignment="1">
      <alignment horizontal="center"/>
      <protection/>
    </xf>
    <xf numFmtId="0" fontId="2" fillId="20" borderId="12" xfId="55" applyFont="1" applyFill="1" applyBorder="1" applyAlignment="1">
      <alignment horizontal="center"/>
      <protection/>
    </xf>
    <xf numFmtId="0" fontId="2" fillId="20" borderId="20" xfId="55" applyFont="1" applyFill="1" applyBorder="1" applyAlignment="1">
      <alignment horizontal="right"/>
      <protection/>
    </xf>
    <xf numFmtId="0" fontId="2" fillId="20" borderId="18" xfId="55" applyFont="1" applyFill="1" applyBorder="1" applyAlignment="1">
      <alignment horizontal="right"/>
      <protection/>
    </xf>
    <xf numFmtId="0" fontId="3" fillId="20" borderId="18" xfId="55" applyFont="1" applyFill="1" applyBorder="1" applyAlignment="1" quotePrefix="1">
      <alignment horizontal="center"/>
      <protection/>
    </xf>
    <xf numFmtId="0" fontId="3" fillId="20" borderId="18" xfId="55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40" fillId="0" borderId="0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50" fillId="23" borderId="18" xfId="0" applyFont="1" applyFill="1" applyBorder="1" applyAlignment="1">
      <alignment vertical="center"/>
    </xf>
    <xf numFmtId="0" fontId="50" fillId="23" borderId="19" xfId="0" applyFont="1" applyFill="1" applyBorder="1" applyAlignment="1">
      <alignment vertical="center"/>
    </xf>
    <xf numFmtId="0" fontId="50" fillId="24" borderId="0" xfId="0" applyFont="1" applyFill="1" applyBorder="1" applyAlignment="1">
      <alignment vertical="center"/>
    </xf>
    <xf numFmtId="0" fontId="50" fillId="23" borderId="20" xfId="0" applyFont="1" applyFill="1" applyBorder="1" applyAlignment="1">
      <alignment vertical="center"/>
    </xf>
    <xf numFmtId="0" fontId="50" fillId="23" borderId="18" xfId="0" applyFont="1" applyFill="1" applyBorder="1" applyAlignment="1" quotePrefix="1">
      <alignment horizontal="center" vertical="center"/>
    </xf>
    <xf numFmtId="0" fontId="49" fillId="23" borderId="19" xfId="0" applyFont="1" applyFill="1" applyBorder="1" applyAlignment="1">
      <alignment vertical="center"/>
    </xf>
    <xf numFmtId="0" fontId="50" fillId="24" borderId="0" xfId="0" applyFont="1" applyFill="1" applyAlignment="1">
      <alignment/>
    </xf>
    <xf numFmtId="0" fontId="51" fillId="24" borderId="0" xfId="0" applyFont="1" applyFill="1" applyAlignment="1">
      <alignment horizontal="center"/>
    </xf>
    <xf numFmtId="0" fontId="51" fillId="24" borderId="0" xfId="0" applyFont="1" applyFill="1" applyAlignment="1">
      <alignment/>
    </xf>
    <xf numFmtId="0" fontId="50" fillId="23" borderId="20" xfId="0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5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Arbitraj%20compunere%20anticipatie\Macrour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Arbitraj%20compunere%20anticipatie\Macrou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ara pct."/>
      <sheetName val="Model"/>
      <sheetName val="D3Clasament"/>
      <sheetName val="Macrouri"/>
    </sheetNames>
    <definedNames>
      <definedName name="Alcat_grupeN"/>
      <definedName name="Ascund1N"/>
      <definedName name="Copiere_foaie"/>
      <definedName name="InapoiN"/>
      <definedName name="IniN"/>
      <definedName name="SetZoom"/>
      <definedName name="Solutie_Nscrab"/>
      <definedName name="StergN"/>
      <definedName name="TransferAC"/>
      <definedName name="Verific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cara pct."/>
      <sheetName val="Model"/>
      <sheetName val="D3Clasament"/>
      <sheetName val="Macrouri"/>
    </sheetNames>
    <definedNames>
      <definedName name="Alcat_grupeN"/>
      <definedName name="Ascund1N"/>
      <definedName name="Copiere_foaie"/>
      <definedName name="InapoiN"/>
      <definedName name="IniN"/>
      <definedName name="SetZoom"/>
      <definedName name="Solutie_Nscrab"/>
      <definedName name="StergN"/>
      <definedName name="TransferAC"/>
      <definedName name="Verific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2.v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3.v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4.v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5.vml" /><Relationship Id="rId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B38" sqref="B38"/>
    </sheetView>
  </sheetViews>
  <sheetFormatPr defaultColWidth="9.140625" defaultRowHeight="12.75"/>
  <cols>
    <col min="1" max="1" width="5.57421875" style="0" bestFit="1" customWidth="1"/>
    <col min="2" max="2" width="27.57421875" style="0" bestFit="1" customWidth="1"/>
    <col min="3" max="3" width="13.7109375" style="0" bestFit="1" customWidth="1"/>
    <col min="5" max="5" width="9.140625" style="290" customWidth="1"/>
  </cols>
  <sheetData>
    <row r="1" spans="1:5" ht="12.75">
      <c r="A1" s="268" t="s">
        <v>262</v>
      </c>
      <c r="B1" s="268" t="s">
        <v>263</v>
      </c>
      <c r="C1" s="268" t="s">
        <v>264</v>
      </c>
      <c r="D1" s="269" t="s">
        <v>265</v>
      </c>
      <c r="E1" s="290" t="s">
        <v>266</v>
      </c>
    </row>
    <row r="2" spans="1:5" ht="12.75">
      <c r="A2" s="270">
        <v>4</v>
      </c>
      <c r="B2" s="279" t="s">
        <v>267</v>
      </c>
      <c r="C2" s="273" t="s">
        <v>268</v>
      </c>
      <c r="D2" s="271">
        <v>748</v>
      </c>
      <c r="E2" s="271">
        <v>1</v>
      </c>
    </row>
    <row r="3" spans="1:5" ht="12.75">
      <c r="A3" s="276">
        <v>5</v>
      </c>
      <c r="B3" s="278" t="s">
        <v>275</v>
      </c>
      <c r="C3" s="273" t="s">
        <v>270</v>
      </c>
      <c r="D3" s="277">
        <v>744</v>
      </c>
      <c r="E3" s="271">
        <v>2</v>
      </c>
    </row>
    <row r="4" spans="1:5" ht="12.75">
      <c r="A4" s="276">
        <v>3</v>
      </c>
      <c r="B4" s="278" t="s">
        <v>277</v>
      </c>
      <c r="C4" s="273" t="s">
        <v>270</v>
      </c>
      <c r="D4" s="277">
        <v>737</v>
      </c>
      <c r="E4" s="271">
        <v>3</v>
      </c>
    </row>
    <row r="5" spans="1:5" ht="12.75">
      <c r="A5" s="270">
        <v>10</v>
      </c>
      <c r="B5" s="272" t="s">
        <v>278</v>
      </c>
      <c r="C5" s="273" t="s">
        <v>268</v>
      </c>
      <c r="D5" s="275">
        <v>717</v>
      </c>
      <c r="E5" s="290">
        <v>4</v>
      </c>
    </row>
    <row r="6" spans="1:5" ht="12.75">
      <c r="A6" s="276">
        <v>2</v>
      </c>
      <c r="B6" s="272" t="s">
        <v>269</v>
      </c>
      <c r="C6" s="273" t="s">
        <v>270</v>
      </c>
      <c r="D6" s="274">
        <v>709</v>
      </c>
      <c r="E6" s="290">
        <v>5</v>
      </c>
    </row>
    <row r="7" spans="1:5" ht="12.75">
      <c r="A7" s="276">
        <v>6</v>
      </c>
      <c r="B7" s="272" t="s">
        <v>274</v>
      </c>
      <c r="C7" s="273" t="s">
        <v>270</v>
      </c>
      <c r="D7" s="275">
        <v>708</v>
      </c>
      <c r="E7" s="290">
        <v>6</v>
      </c>
    </row>
    <row r="8" spans="1:5" ht="12.75">
      <c r="A8" s="276">
        <v>14</v>
      </c>
      <c r="B8" s="272" t="s">
        <v>286</v>
      </c>
      <c r="C8" s="273" t="s">
        <v>283</v>
      </c>
      <c r="D8" s="274">
        <v>693</v>
      </c>
      <c r="E8" s="290">
        <v>7</v>
      </c>
    </row>
    <row r="9" spans="1:5" ht="12.75">
      <c r="A9" s="276">
        <v>12</v>
      </c>
      <c r="B9" s="272" t="s">
        <v>272</v>
      </c>
      <c r="C9" s="273" t="s">
        <v>270</v>
      </c>
      <c r="D9" s="274">
        <v>689</v>
      </c>
      <c r="E9" s="290">
        <v>8</v>
      </c>
    </row>
    <row r="10" spans="1:5" ht="12.75">
      <c r="A10" s="276">
        <v>11</v>
      </c>
      <c r="B10" s="272" t="s">
        <v>276</v>
      </c>
      <c r="C10" s="273" t="s">
        <v>270</v>
      </c>
      <c r="D10" s="275">
        <v>686</v>
      </c>
      <c r="E10" s="290">
        <v>9</v>
      </c>
    </row>
    <row r="11" spans="1:5" ht="12.75">
      <c r="A11" s="276">
        <v>9</v>
      </c>
      <c r="B11" s="272" t="s">
        <v>279</v>
      </c>
      <c r="C11" s="273" t="s">
        <v>270</v>
      </c>
      <c r="D11" s="275">
        <v>675</v>
      </c>
      <c r="E11" s="290">
        <v>10</v>
      </c>
    </row>
    <row r="12" spans="1:5" ht="12.75">
      <c r="A12" s="276">
        <v>18</v>
      </c>
      <c r="B12" s="272" t="s">
        <v>290</v>
      </c>
      <c r="C12" s="273" t="s">
        <v>285</v>
      </c>
      <c r="D12" s="275">
        <v>642</v>
      </c>
      <c r="E12" s="290">
        <v>11</v>
      </c>
    </row>
    <row r="13" spans="1:5" ht="12.75">
      <c r="A13" s="276">
        <v>8</v>
      </c>
      <c r="B13" s="272" t="s">
        <v>271</v>
      </c>
      <c r="C13" s="273" t="s">
        <v>270</v>
      </c>
      <c r="D13" s="275">
        <v>625</v>
      </c>
      <c r="E13" s="290">
        <v>12</v>
      </c>
    </row>
    <row r="14" spans="1:5" ht="12.75">
      <c r="A14" s="270">
        <v>13</v>
      </c>
      <c r="B14" s="272" t="s">
        <v>281</v>
      </c>
      <c r="C14" s="273" t="s">
        <v>268</v>
      </c>
      <c r="D14" s="275">
        <v>610</v>
      </c>
      <c r="E14" s="290">
        <v>13</v>
      </c>
    </row>
    <row r="15" spans="1:5" ht="12.75">
      <c r="A15" s="270">
        <v>1</v>
      </c>
      <c r="B15" s="272" t="s">
        <v>273</v>
      </c>
      <c r="C15" s="273" t="s">
        <v>268</v>
      </c>
      <c r="D15" s="275">
        <v>609</v>
      </c>
      <c r="E15" s="290">
        <v>14</v>
      </c>
    </row>
    <row r="16" spans="1:5" ht="12.75">
      <c r="A16" s="270">
        <v>16</v>
      </c>
      <c r="B16" s="272" t="s">
        <v>284</v>
      </c>
      <c r="C16" s="273" t="s">
        <v>285</v>
      </c>
      <c r="D16" s="275">
        <v>608</v>
      </c>
      <c r="E16" s="290">
        <v>15</v>
      </c>
    </row>
    <row r="17" spans="1:5" ht="12.75">
      <c r="A17" s="276">
        <v>21</v>
      </c>
      <c r="B17" s="272" t="s">
        <v>282</v>
      </c>
      <c r="C17" s="273" t="s">
        <v>283</v>
      </c>
      <c r="D17" s="275">
        <v>578</v>
      </c>
      <c r="E17" s="290">
        <v>16</v>
      </c>
    </row>
    <row r="18" spans="1:5" ht="12.75">
      <c r="A18" s="270">
        <v>7</v>
      </c>
      <c r="B18" s="272" t="s">
        <v>280</v>
      </c>
      <c r="C18" s="273" t="s">
        <v>268</v>
      </c>
      <c r="D18" s="275">
        <v>552</v>
      </c>
      <c r="E18" s="290">
        <v>17</v>
      </c>
    </row>
    <row r="19" spans="1:5" ht="12.75">
      <c r="A19" s="276">
        <v>24</v>
      </c>
      <c r="B19" s="272" t="s">
        <v>293</v>
      </c>
      <c r="C19" s="273" t="s">
        <v>285</v>
      </c>
      <c r="D19" s="275">
        <v>542</v>
      </c>
      <c r="E19" s="290">
        <v>18</v>
      </c>
    </row>
    <row r="20" spans="1:5" ht="12.75">
      <c r="A20" s="270">
        <v>25</v>
      </c>
      <c r="B20" s="272" t="s">
        <v>294</v>
      </c>
      <c r="C20" s="273" t="s">
        <v>283</v>
      </c>
      <c r="D20" s="275">
        <v>532</v>
      </c>
      <c r="E20" s="290">
        <v>19</v>
      </c>
    </row>
    <row r="21" spans="1:5" ht="12.75">
      <c r="A21" s="276">
        <v>17</v>
      </c>
      <c r="B21" s="272" t="s">
        <v>288</v>
      </c>
      <c r="C21" s="273" t="s">
        <v>285</v>
      </c>
      <c r="D21" s="275">
        <v>491</v>
      </c>
      <c r="E21" s="290">
        <v>20</v>
      </c>
    </row>
    <row r="22" spans="1:5" ht="12.75">
      <c r="A22" s="270">
        <v>22</v>
      </c>
      <c r="B22" s="272" t="s">
        <v>292</v>
      </c>
      <c r="C22" s="273" t="s">
        <v>270</v>
      </c>
      <c r="D22" s="275">
        <v>490</v>
      </c>
      <c r="E22" s="290">
        <v>21</v>
      </c>
    </row>
    <row r="23" spans="1:5" ht="12.75">
      <c r="A23" s="270">
        <v>19</v>
      </c>
      <c r="B23" s="272" t="s">
        <v>291</v>
      </c>
      <c r="C23" s="273" t="s">
        <v>283</v>
      </c>
      <c r="D23" s="275">
        <v>479</v>
      </c>
      <c r="E23" s="290">
        <v>22</v>
      </c>
    </row>
    <row r="24" spans="1:5" ht="12.75">
      <c r="A24" s="276">
        <v>20</v>
      </c>
      <c r="B24" s="272" t="s">
        <v>289</v>
      </c>
      <c r="C24" s="273" t="s">
        <v>285</v>
      </c>
      <c r="D24" s="275">
        <v>466</v>
      </c>
      <c r="E24" s="290">
        <v>23</v>
      </c>
    </row>
    <row r="25" spans="1:5" ht="12.75">
      <c r="A25" s="276">
        <v>15</v>
      </c>
      <c r="B25" s="272" t="s">
        <v>287</v>
      </c>
      <c r="C25" s="273" t="s">
        <v>270</v>
      </c>
      <c r="D25" s="275">
        <v>465</v>
      </c>
      <c r="E25" s="290">
        <v>24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3"/>
      <c r="B1" s="105" t="s">
        <v>58</v>
      </c>
      <c r="C1" s="1"/>
      <c r="D1" s="1"/>
      <c r="E1" s="105" t="s">
        <v>303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54">
        <v>1</v>
      </c>
      <c r="D2" s="54">
        <v>2</v>
      </c>
      <c r="E2" s="54">
        <v>3</v>
      </c>
      <c r="F2" s="54">
        <v>4</v>
      </c>
      <c r="G2" s="54">
        <v>5</v>
      </c>
      <c r="H2" s="54">
        <v>6</v>
      </c>
      <c r="I2" s="54">
        <v>7</v>
      </c>
      <c r="J2" s="54">
        <v>8</v>
      </c>
      <c r="K2" s="54">
        <v>9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38"/>
      <c r="S2" s="1"/>
      <c r="T2" s="248" t="s">
        <v>7</v>
      </c>
      <c r="U2" s="249"/>
      <c r="V2" s="249"/>
      <c r="W2" s="249"/>
      <c r="X2" s="249"/>
      <c r="Y2" s="249"/>
      <c r="Z2" s="250"/>
      <c r="AA2" s="1"/>
      <c r="AB2" s="1"/>
      <c r="AC2" s="1"/>
      <c r="AD2" s="1"/>
      <c r="AE2" s="47"/>
      <c r="AF2" s="248" t="s">
        <v>53</v>
      </c>
      <c r="AG2" s="249"/>
      <c r="AH2" s="249"/>
      <c r="AI2" s="249"/>
      <c r="AJ2" s="249"/>
      <c r="AK2" s="249"/>
      <c r="AL2" s="249"/>
      <c r="AM2" s="250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251" t="s">
        <v>0</v>
      </c>
      <c r="BB2" s="252"/>
      <c r="BC2" s="252"/>
      <c r="BD2" s="253"/>
      <c r="BE2" s="1"/>
      <c r="BF2" s="1"/>
    </row>
    <row r="3" spans="1:58" ht="22.5" customHeight="1">
      <c r="A3" s="1"/>
      <c r="B3" s="55" t="s">
        <v>8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114" t="s">
        <v>12</v>
      </c>
      <c r="R3" s="29"/>
      <c r="S3" s="1"/>
      <c r="T3" s="86" t="s">
        <v>9</v>
      </c>
      <c r="U3" s="87" t="s">
        <v>9</v>
      </c>
      <c r="V3" s="87" t="s">
        <v>9</v>
      </c>
      <c r="W3" s="87" t="s">
        <v>9</v>
      </c>
      <c r="X3" s="92" t="s">
        <v>9</v>
      </c>
      <c r="Y3" s="92" t="s">
        <v>9</v>
      </c>
      <c r="Z3" s="93" t="s">
        <v>9</v>
      </c>
      <c r="AA3" s="1"/>
      <c r="AB3" s="1"/>
      <c r="AC3" s="1"/>
      <c r="AD3" s="1" t="s">
        <v>42</v>
      </c>
      <c r="AE3" s="1"/>
      <c r="AF3" s="48">
        <v>1</v>
      </c>
      <c r="AG3" s="86" t="s">
        <v>11</v>
      </c>
      <c r="AH3" s="87" t="s">
        <v>12</v>
      </c>
      <c r="AI3" s="108" t="s">
        <v>24</v>
      </c>
      <c r="AJ3" s="108" t="s">
        <v>24</v>
      </c>
      <c r="AK3" s="108" t="s">
        <v>30</v>
      </c>
      <c r="AL3" s="108" t="s">
        <v>26</v>
      </c>
      <c r="AM3" s="109" t="s">
        <v>45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2">
        <v>1</v>
      </c>
      <c r="BB3" s="63" t="s">
        <v>134</v>
      </c>
      <c r="BC3" s="63" t="s">
        <v>135</v>
      </c>
      <c r="BD3" s="64">
        <v>12</v>
      </c>
      <c r="BE3" s="1"/>
      <c r="BF3" s="1"/>
    </row>
    <row r="4" spans="1:58" ht="22.5" customHeight="1">
      <c r="A4" s="1"/>
      <c r="B4" s="55" t="s">
        <v>10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119" t="s">
        <v>19</v>
      </c>
      <c r="R4" s="29"/>
      <c r="S4" s="1"/>
      <c r="T4" s="94" t="s">
        <v>9</v>
      </c>
      <c r="U4" s="95" t="s">
        <v>9</v>
      </c>
      <c r="V4" s="95" t="s">
        <v>9</v>
      </c>
      <c r="W4" s="95" t="s">
        <v>9</v>
      </c>
      <c r="X4" s="89" t="s">
        <v>11</v>
      </c>
      <c r="Y4" s="95" t="s">
        <v>11</v>
      </c>
      <c r="Z4" s="90" t="s">
        <v>12</v>
      </c>
      <c r="AA4" s="1"/>
      <c r="AB4" s="1"/>
      <c r="AC4" s="1"/>
      <c r="AD4" s="1" t="s">
        <v>42</v>
      </c>
      <c r="AE4" s="47"/>
      <c r="AF4" s="49">
        <v>2</v>
      </c>
      <c r="AG4" s="88" t="s">
        <v>9</v>
      </c>
      <c r="AH4" s="89" t="s">
        <v>9</v>
      </c>
      <c r="AI4" s="89" t="s">
        <v>24</v>
      </c>
      <c r="AJ4" s="89" t="s">
        <v>32</v>
      </c>
      <c r="AK4" s="89" t="s">
        <v>19</v>
      </c>
      <c r="AL4" s="89" t="s">
        <v>34</v>
      </c>
      <c r="AM4" s="90" t="s">
        <v>41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6">
        <v>2</v>
      </c>
      <c r="BB4" s="57" t="s">
        <v>136</v>
      </c>
      <c r="BC4" s="57" t="s">
        <v>137</v>
      </c>
      <c r="BD4" s="58">
        <v>7</v>
      </c>
      <c r="BE4" s="1"/>
      <c r="BF4" s="1"/>
    </row>
    <row r="5" spans="1:58" ht="22.5" customHeight="1">
      <c r="A5" s="1"/>
      <c r="B5" s="55" t="s">
        <v>13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113" t="s">
        <v>30</v>
      </c>
      <c r="R5" s="29"/>
      <c r="S5" s="1"/>
      <c r="T5" s="88" t="s">
        <v>12</v>
      </c>
      <c r="U5" s="89" t="s">
        <v>12</v>
      </c>
      <c r="V5" s="95" t="s">
        <v>12</v>
      </c>
      <c r="W5" s="95" t="s">
        <v>12</v>
      </c>
      <c r="X5" s="89" t="s">
        <v>14</v>
      </c>
      <c r="Y5" s="95" t="s">
        <v>14</v>
      </c>
      <c r="Z5" s="96" t="s">
        <v>14</v>
      </c>
      <c r="AA5" s="1"/>
      <c r="AB5" s="1"/>
      <c r="AC5" s="1"/>
      <c r="AD5" s="1" t="s">
        <v>42</v>
      </c>
      <c r="AE5" s="47"/>
      <c r="AF5" s="49">
        <v>3</v>
      </c>
      <c r="AG5" s="88" t="s">
        <v>12</v>
      </c>
      <c r="AH5" s="89" t="s">
        <v>17</v>
      </c>
      <c r="AI5" s="89" t="s">
        <v>24</v>
      </c>
      <c r="AJ5" s="89" t="s">
        <v>32</v>
      </c>
      <c r="AK5" s="89" t="s">
        <v>31</v>
      </c>
      <c r="AL5" s="89" t="s">
        <v>39</v>
      </c>
      <c r="AM5" s="90" t="s">
        <v>39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6">
        <v>3</v>
      </c>
      <c r="BB5" s="57" t="s">
        <v>138</v>
      </c>
      <c r="BC5" s="57" t="s">
        <v>139</v>
      </c>
      <c r="BD5" s="58">
        <v>7</v>
      </c>
      <c r="BE5" s="1"/>
      <c r="BF5" s="1"/>
    </row>
    <row r="6" spans="1:58" ht="22.5" customHeight="1">
      <c r="A6" s="1"/>
      <c r="B6" s="55" t="s">
        <v>15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113" t="s">
        <v>11</v>
      </c>
      <c r="R6" s="29"/>
      <c r="S6" s="1"/>
      <c r="T6" s="94" t="s">
        <v>14</v>
      </c>
      <c r="U6" s="89" t="s">
        <v>17</v>
      </c>
      <c r="V6" s="89" t="s">
        <v>17</v>
      </c>
      <c r="W6" s="89" t="s">
        <v>17</v>
      </c>
      <c r="X6" s="89" t="s">
        <v>17</v>
      </c>
      <c r="Y6" s="89" t="s">
        <v>17</v>
      </c>
      <c r="Z6" s="96" t="s">
        <v>17</v>
      </c>
      <c r="AA6" s="1"/>
      <c r="AB6" s="1"/>
      <c r="AC6" s="1"/>
      <c r="AD6" s="1" t="s">
        <v>42</v>
      </c>
      <c r="AE6" s="47"/>
      <c r="AF6" s="49">
        <v>4</v>
      </c>
      <c r="AG6" s="88" t="s">
        <v>9</v>
      </c>
      <c r="AH6" s="89" t="s">
        <v>14</v>
      </c>
      <c r="AI6" s="89" t="s">
        <v>17</v>
      </c>
      <c r="AJ6" s="89" t="s">
        <v>17</v>
      </c>
      <c r="AK6" s="89" t="s">
        <v>20</v>
      </c>
      <c r="AL6" s="89" t="s">
        <v>24</v>
      </c>
      <c r="AM6" s="90" t="s">
        <v>16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6">
        <v>4</v>
      </c>
      <c r="BB6" s="57" t="s">
        <v>120</v>
      </c>
      <c r="BC6" s="57" t="s">
        <v>140</v>
      </c>
      <c r="BD6" s="58">
        <v>270</v>
      </c>
      <c r="BE6" s="1"/>
      <c r="BF6" s="1"/>
    </row>
    <row r="7" spans="1:58" ht="22.5" customHeight="1">
      <c r="A7" s="1"/>
      <c r="B7" s="55" t="s">
        <v>18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113" t="s">
        <v>24</v>
      </c>
      <c r="R7" s="29"/>
      <c r="S7" s="1"/>
      <c r="T7" s="94" t="s">
        <v>17</v>
      </c>
      <c r="U7" s="95" t="s">
        <v>17</v>
      </c>
      <c r="V7" s="95" t="s">
        <v>17</v>
      </c>
      <c r="W7" s="89" t="s">
        <v>20</v>
      </c>
      <c r="X7" s="95" t="s">
        <v>20</v>
      </c>
      <c r="Y7" s="89" t="s">
        <v>21</v>
      </c>
      <c r="Z7" s="90" t="s">
        <v>21</v>
      </c>
      <c r="AA7" s="1"/>
      <c r="AB7" s="1"/>
      <c r="AC7" s="1"/>
      <c r="AD7" s="1" t="s">
        <v>42</v>
      </c>
      <c r="AE7" s="47"/>
      <c r="AF7" s="49">
        <v>5</v>
      </c>
      <c r="AG7" s="88" t="s">
        <v>9</v>
      </c>
      <c r="AH7" s="89" t="s">
        <v>9</v>
      </c>
      <c r="AI7" s="89" t="s">
        <v>14</v>
      </c>
      <c r="AJ7" s="89" t="s">
        <v>16</v>
      </c>
      <c r="AK7" s="89" t="s">
        <v>31</v>
      </c>
      <c r="AL7" s="89" t="s">
        <v>34</v>
      </c>
      <c r="AM7" s="90" t="s">
        <v>26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6">
        <v>5</v>
      </c>
      <c r="BB7" s="57" t="s">
        <v>141</v>
      </c>
      <c r="BC7" s="57" t="s">
        <v>132</v>
      </c>
      <c r="BD7" s="58">
        <v>64</v>
      </c>
      <c r="BE7" s="1"/>
      <c r="BF7" s="1"/>
    </row>
    <row r="8" spans="1:58" ht="22.5" customHeight="1">
      <c r="A8" s="1"/>
      <c r="B8" s="55" t="s">
        <v>22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113" t="s">
        <v>32</v>
      </c>
      <c r="R8" s="29"/>
      <c r="S8" s="1"/>
      <c r="T8" s="88" t="s">
        <v>23</v>
      </c>
      <c r="U8" s="89" t="s">
        <v>24</v>
      </c>
      <c r="V8" s="89" t="s">
        <v>24</v>
      </c>
      <c r="W8" s="89" t="s">
        <v>24</v>
      </c>
      <c r="X8" s="89" t="s">
        <v>24</v>
      </c>
      <c r="Y8" s="89" t="s">
        <v>24</v>
      </c>
      <c r="Z8" s="96" t="s">
        <v>24</v>
      </c>
      <c r="AA8" s="1"/>
      <c r="AB8" s="1"/>
      <c r="AC8" s="1"/>
      <c r="AD8" s="1" t="s">
        <v>42</v>
      </c>
      <c r="AE8" s="47"/>
      <c r="AF8" s="49">
        <v>6</v>
      </c>
      <c r="AG8" s="88" t="s">
        <v>19</v>
      </c>
      <c r="AH8" s="89" t="s">
        <v>19</v>
      </c>
      <c r="AI8" s="89" t="s">
        <v>31</v>
      </c>
      <c r="AJ8" s="89" t="s">
        <v>34</v>
      </c>
      <c r="AK8" s="89" t="s">
        <v>26</v>
      </c>
      <c r="AL8" s="89" t="s">
        <v>26</v>
      </c>
      <c r="AM8" s="90" t="s">
        <v>39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6">
        <v>6</v>
      </c>
      <c r="BB8" s="57" t="s">
        <v>142</v>
      </c>
      <c r="BC8" s="57" t="s">
        <v>143</v>
      </c>
      <c r="BD8" s="58">
        <v>13</v>
      </c>
      <c r="BE8" s="1"/>
      <c r="BF8" s="1"/>
    </row>
    <row r="9" spans="1:58" ht="22.5" customHeight="1">
      <c r="A9" s="1"/>
      <c r="B9" s="55" t="s">
        <v>25</v>
      </c>
      <c r="C9" s="71"/>
      <c r="D9" s="73"/>
      <c r="E9" s="76"/>
      <c r="F9" s="73"/>
      <c r="G9" s="73"/>
      <c r="H9" s="73"/>
      <c r="I9" s="112" t="s">
        <v>14</v>
      </c>
      <c r="J9" s="112" t="s">
        <v>24</v>
      </c>
      <c r="K9" s="112" t="s">
        <v>34</v>
      </c>
      <c r="L9" s="112" t="s">
        <v>16</v>
      </c>
      <c r="M9" s="112" t="s">
        <v>9</v>
      </c>
      <c r="N9" s="112" t="s">
        <v>31</v>
      </c>
      <c r="O9" s="112" t="s">
        <v>9</v>
      </c>
      <c r="P9" s="112" t="s">
        <v>26</v>
      </c>
      <c r="Q9" s="113" t="s">
        <v>9</v>
      </c>
      <c r="R9" s="29"/>
      <c r="S9" s="1"/>
      <c r="T9" s="94" t="s">
        <v>24</v>
      </c>
      <c r="U9" s="95" t="s">
        <v>24</v>
      </c>
      <c r="V9" s="95" t="s">
        <v>24</v>
      </c>
      <c r="W9" s="95" t="s">
        <v>24</v>
      </c>
      <c r="X9" s="95" t="s">
        <v>27</v>
      </c>
      <c r="Y9" s="89" t="s">
        <v>28</v>
      </c>
      <c r="Z9" s="90" t="s">
        <v>28</v>
      </c>
      <c r="AA9" s="1"/>
      <c r="AB9" s="1"/>
      <c r="AC9" s="1"/>
      <c r="AD9" s="1" t="s">
        <v>42</v>
      </c>
      <c r="AE9" s="47"/>
      <c r="AF9" s="49">
        <v>7</v>
      </c>
      <c r="AG9" s="88" t="s">
        <v>9</v>
      </c>
      <c r="AH9" s="89" t="s">
        <v>9</v>
      </c>
      <c r="AI9" s="89" t="s">
        <v>14</v>
      </c>
      <c r="AJ9" s="89" t="s">
        <v>17</v>
      </c>
      <c r="AK9" s="89" t="s">
        <v>27</v>
      </c>
      <c r="AL9" s="89" t="s">
        <v>30</v>
      </c>
      <c r="AM9" s="90" t="s">
        <v>34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6">
        <v>7</v>
      </c>
      <c r="BB9" s="57" t="s">
        <v>62</v>
      </c>
      <c r="BC9" s="57" t="s">
        <v>144</v>
      </c>
      <c r="BD9" s="58">
        <v>302</v>
      </c>
      <c r="BE9" s="1"/>
      <c r="BF9" s="1"/>
    </row>
    <row r="10" spans="1:58" ht="22.5" customHeight="1">
      <c r="A10" s="1"/>
      <c r="B10" s="55" t="s">
        <v>29</v>
      </c>
      <c r="C10" s="79"/>
      <c r="D10" s="73"/>
      <c r="E10" s="73"/>
      <c r="F10" s="76"/>
      <c r="G10" s="73"/>
      <c r="H10" s="73"/>
      <c r="I10" s="73"/>
      <c r="J10" s="112" t="s">
        <v>14</v>
      </c>
      <c r="K10" s="73"/>
      <c r="L10" s="73"/>
      <c r="M10" s="73"/>
      <c r="N10" s="76"/>
      <c r="O10" s="73"/>
      <c r="P10" s="73"/>
      <c r="Q10" s="113" t="s">
        <v>26</v>
      </c>
      <c r="R10" s="29"/>
      <c r="S10" s="1"/>
      <c r="T10" s="88" t="s">
        <v>28</v>
      </c>
      <c r="U10" s="89" t="s">
        <v>28</v>
      </c>
      <c r="V10" s="89" t="s">
        <v>30</v>
      </c>
      <c r="W10" s="95" t="s">
        <v>30</v>
      </c>
      <c r="X10" s="95" t="s">
        <v>30</v>
      </c>
      <c r="Y10" s="89" t="s">
        <v>32</v>
      </c>
      <c r="Z10" s="90" t="s">
        <v>32</v>
      </c>
      <c r="AA10" s="1"/>
      <c r="AB10" s="1"/>
      <c r="AC10" s="1"/>
      <c r="AD10" s="1"/>
      <c r="AE10" s="47"/>
      <c r="AF10" s="49">
        <v>8</v>
      </c>
      <c r="AG10" s="100"/>
      <c r="AH10" s="95"/>
      <c r="AI10" s="95"/>
      <c r="AJ10" s="95"/>
      <c r="AK10" s="95"/>
      <c r="AL10" s="95"/>
      <c r="AM10" s="96"/>
      <c r="AN10" s="5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6"/>
      <c r="BB10" s="57"/>
      <c r="BC10" s="57"/>
      <c r="BD10" s="58"/>
      <c r="BE10" s="1"/>
      <c r="BF10" s="1"/>
    </row>
    <row r="11" spans="1:58" ht="22.5" customHeight="1">
      <c r="A11" s="1"/>
      <c r="B11" s="55" t="s">
        <v>33</v>
      </c>
      <c r="C11" s="71"/>
      <c r="D11" s="73"/>
      <c r="E11" s="76"/>
      <c r="F11" s="73"/>
      <c r="G11" s="73"/>
      <c r="H11" s="73"/>
      <c r="I11" s="76"/>
      <c r="J11" s="112" t="s">
        <v>17</v>
      </c>
      <c r="K11" s="76"/>
      <c r="L11" s="73"/>
      <c r="M11" s="73"/>
      <c r="N11" s="73"/>
      <c r="O11" s="76"/>
      <c r="P11" s="73"/>
      <c r="Q11" s="113" t="s">
        <v>24</v>
      </c>
      <c r="R11" s="29"/>
      <c r="S11" s="1"/>
      <c r="T11" s="88" t="s">
        <v>32</v>
      </c>
      <c r="U11" s="89" t="s">
        <v>32</v>
      </c>
      <c r="V11" s="95" t="s">
        <v>32</v>
      </c>
      <c r="W11" s="95" t="s">
        <v>32</v>
      </c>
      <c r="X11" s="89" t="s">
        <v>19</v>
      </c>
      <c r="Y11" s="89" t="s">
        <v>19</v>
      </c>
      <c r="Z11" s="96" t="s">
        <v>19</v>
      </c>
      <c r="AA11" s="1"/>
      <c r="AB11" s="1"/>
      <c r="AC11" s="1"/>
      <c r="AD11" s="1"/>
      <c r="AE11" s="47"/>
      <c r="AF11" s="49">
        <v>9</v>
      </c>
      <c r="AG11" s="94"/>
      <c r="AH11" s="95"/>
      <c r="AI11" s="95"/>
      <c r="AJ11" s="95"/>
      <c r="AK11" s="95"/>
      <c r="AL11" s="95"/>
      <c r="AM11" s="96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6"/>
      <c r="BB11" s="57"/>
      <c r="BC11" s="57"/>
      <c r="BD11" s="58"/>
      <c r="BE11" s="1"/>
      <c r="BF11" s="1"/>
    </row>
    <row r="12" spans="1:58" ht="22.5" customHeight="1">
      <c r="A12" s="1"/>
      <c r="B12" s="55" t="s">
        <v>35</v>
      </c>
      <c r="C12" s="71"/>
      <c r="D12" s="74"/>
      <c r="E12" s="73"/>
      <c r="F12" s="73"/>
      <c r="G12" s="73"/>
      <c r="H12" s="74"/>
      <c r="I12" s="73"/>
      <c r="J12" s="112" t="s">
        <v>17</v>
      </c>
      <c r="K12" s="73"/>
      <c r="L12" s="74"/>
      <c r="M12" s="73"/>
      <c r="N12" s="73"/>
      <c r="O12" s="73"/>
      <c r="P12" s="74"/>
      <c r="Q12" s="75"/>
      <c r="R12" s="29"/>
      <c r="S12" s="1"/>
      <c r="T12" s="94" t="s">
        <v>19</v>
      </c>
      <c r="U12" s="95" t="s">
        <v>19</v>
      </c>
      <c r="V12" s="89" t="s">
        <v>16</v>
      </c>
      <c r="W12" s="89" t="s">
        <v>16</v>
      </c>
      <c r="X12" s="95" t="s">
        <v>16</v>
      </c>
      <c r="Y12" s="95" t="s">
        <v>16</v>
      </c>
      <c r="Z12" s="90" t="s">
        <v>31</v>
      </c>
      <c r="AA12" s="1"/>
      <c r="AB12" s="1"/>
      <c r="AC12" s="1"/>
      <c r="AD12" s="1"/>
      <c r="AE12" s="47"/>
      <c r="AF12" s="49">
        <v>10</v>
      </c>
      <c r="AG12" s="94"/>
      <c r="AH12" s="95"/>
      <c r="AI12" s="95"/>
      <c r="AJ12" s="95"/>
      <c r="AK12" s="95"/>
      <c r="AL12" s="95"/>
      <c r="AM12" s="96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6"/>
      <c r="BB12" s="57"/>
      <c r="BC12" s="57"/>
      <c r="BD12" s="58"/>
      <c r="BE12" s="1"/>
      <c r="BF12" s="1"/>
    </row>
    <row r="13" spans="1:58" ht="22.5" customHeight="1">
      <c r="A13" s="1"/>
      <c r="B13" s="55" t="s">
        <v>36</v>
      </c>
      <c r="C13" s="71"/>
      <c r="D13" s="73"/>
      <c r="E13" s="73"/>
      <c r="F13" s="73"/>
      <c r="G13" s="72"/>
      <c r="H13" s="73"/>
      <c r="I13" s="73"/>
      <c r="J13" s="112" t="s">
        <v>9</v>
      </c>
      <c r="K13" s="112" t="s">
        <v>26</v>
      </c>
      <c r="L13" s="73"/>
      <c r="M13" s="72"/>
      <c r="N13" s="73"/>
      <c r="O13" s="73"/>
      <c r="P13" s="73"/>
      <c r="Q13" s="75"/>
      <c r="R13" s="29"/>
      <c r="S13" s="1"/>
      <c r="T13" s="88" t="s">
        <v>31</v>
      </c>
      <c r="U13" s="89" t="s">
        <v>31</v>
      </c>
      <c r="V13" s="89" t="s">
        <v>31</v>
      </c>
      <c r="W13" s="95" t="s">
        <v>31</v>
      </c>
      <c r="X13" s="95" t="s">
        <v>31</v>
      </c>
      <c r="Y13" s="95" t="s">
        <v>31</v>
      </c>
      <c r="Z13" s="90" t="s">
        <v>34</v>
      </c>
      <c r="AA13" s="1"/>
      <c r="AB13" s="1"/>
      <c r="AC13" s="1"/>
      <c r="AD13" s="1"/>
      <c r="AE13" s="47"/>
      <c r="AF13" s="49">
        <v>11</v>
      </c>
      <c r="AG13" s="94"/>
      <c r="AH13" s="95"/>
      <c r="AI13" s="95"/>
      <c r="AJ13" s="95"/>
      <c r="AK13" s="95"/>
      <c r="AL13" s="95"/>
      <c r="AM13" s="96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6"/>
      <c r="BB13" s="57"/>
      <c r="BC13" s="57"/>
      <c r="BD13" s="58"/>
      <c r="BE13" s="1"/>
      <c r="BF13" s="1"/>
    </row>
    <row r="14" spans="1:58" ht="22.5" customHeight="1">
      <c r="A14" s="1"/>
      <c r="B14" s="55" t="s">
        <v>37</v>
      </c>
      <c r="C14" s="77"/>
      <c r="D14" s="73"/>
      <c r="E14" s="73"/>
      <c r="F14" s="72"/>
      <c r="G14" s="73"/>
      <c r="H14" s="73"/>
      <c r="I14" s="73"/>
      <c r="J14" s="76"/>
      <c r="K14" s="112" t="s">
        <v>19</v>
      </c>
      <c r="L14" s="73"/>
      <c r="M14" s="73"/>
      <c r="N14" s="72"/>
      <c r="O14" s="73"/>
      <c r="P14" s="73"/>
      <c r="Q14" s="78"/>
      <c r="R14" s="29"/>
      <c r="S14" s="1"/>
      <c r="T14" s="94" t="s">
        <v>34</v>
      </c>
      <c r="U14" s="95" t="s">
        <v>34</v>
      </c>
      <c r="V14" s="95" t="s">
        <v>34</v>
      </c>
      <c r="W14" s="95" t="s">
        <v>34</v>
      </c>
      <c r="X14" s="89" t="s">
        <v>26</v>
      </c>
      <c r="Y14" s="89" t="s">
        <v>26</v>
      </c>
      <c r="Z14" s="90" t="s">
        <v>26</v>
      </c>
      <c r="AA14" s="1"/>
      <c r="AB14" s="1"/>
      <c r="AC14" s="1"/>
      <c r="AD14" s="1"/>
      <c r="AE14" s="47"/>
      <c r="AF14" s="49">
        <v>12</v>
      </c>
      <c r="AG14" s="94"/>
      <c r="AH14" s="95"/>
      <c r="AI14" s="95"/>
      <c r="AJ14" s="95"/>
      <c r="AK14" s="95"/>
      <c r="AL14" s="95"/>
      <c r="AM14" s="96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6"/>
      <c r="BB14" s="57"/>
      <c r="BC14" s="57"/>
      <c r="BD14" s="58"/>
      <c r="BE14" s="1"/>
      <c r="BF14" s="1"/>
    </row>
    <row r="15" spans="1:58" ht="22.5" customHeight="1">
      <c r="A15" s="1"/>
      <c r="B15" s="55" t="s">
        <v>38</v>
      </c>
      <c r="C15" s="71"/>
      <c r="D15" s="73"/>
      <c r="E15" s="72"/>
      <c r="F15" s="73"/>
      <c r="G15" s="73"/>
      <c r="H15" s="73"/>
      <c r="I15" s="76"/>
      <c r="J15" s="73"/>
      <c r="K15" s="112" t="s">
        <v>31</v>
      </c>
      <c r="L15" s="73"/>
      <c r="M15" s="73"/>
      <c r="N15" s="73"/>
      <c r="O15" s="72"/>
      <c r="P15" s="73"/>
      <c r="Q15" s="75"/>
      <c r="R15" s="29"/>
      <c r="S15" s="1"/>
      <c r="T15" s="94" t="s">
        <v>26</v>
      </c>
      <c r="U15" s="95" t="s">
        <v>26</v>
      </c>
      <c r="V15" s="95" t="s">
        <v>26</v>
      </c>
      <c r="W15" s="95" t="s">
        <v>26</v>
      </c>
      <c r="X15" s="89" t="s">
        <v>39</v>
      </c>
      <c r="Y15" s="89" t="s">
        <v>39</v>
      </c>
      <c r="Z15" s="90" t="s">
        <v>39</v>
      </c>
      <c r="AA15" s="1"/>
      <c r="AB15" s="1"/>
      <c r="AC15" s="1"/>
      <c r="AD15" s="1"/>
      <c r="AE15" s="47"/>
      <c r="AF15" s="49">
        <v>13</v>
      </c>
      <c r="AG15" s="94"/>
      <c r="AH15" s="95"/>
      <c r="AI15" s="95"/>
      <c r="AJ15" s="95"/>
      <c r="AK15" s="95"/>
      <c r="AL15" s="95"/>
      <c r="AM15" s="96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6"/>
      <c r="BB15" s="57"/>
      <c r="BC15" s="57"/>
      <c r="BD15" s="58"/>
      <c r="BE15" s="1"/>
      <c r="BF15" s="1"/>
    </row>
    <row r="16" spans="1:58" ht="22.5" customHeight="1" thickBot="1">
      <c r="A16" s="1"/>
      <c r="B16" s="55" t="s">
        <v>40</v>
      </c>
      <c r="C16" s="71"/>
      <c r="D16" s="72"/>
      <c r="E16" s="73"/>
      <c r="F16" s="73"/>
      <c r="G16" s="73"/>
      <c r="H16" s="74"/>
      <c r="I16" s="73"/>
      <c r="J16" s="73"/>
      <c r="K16" s="112" t="s">
        <v>26</v>
      </c>
      <c r="L16" s="74"/>
      <c r="M16" s="73"/>
      <c r="N16" s="73"/>
      <c r="O16" s="73"/>
      <c r="P16" s="72"/>
      <c r="Q16" s="75"/>
      <c r="R16" s="29"/>
      <c r="S16" s="1"/>
      <c r="T16" s="94" t="s">
        <v>39</v>
      </c>
      <c r="U16" s="95" t="s">
        <v>39</v>
      </c>
      <c r="V16" s="97" t="s">
        <v>39</v>
      </c>
      <c r="W16" s="91" t="s">
        <v>41</v>
      </c>
      <c r="X16" s="97" t="s">
        <v>41</v>
      </c>
      <c r="Y16" s="91" t="s">
        <v>42</v>
      </c>
      <c r="Z16" s="107" t="s">
        <v>43</v>
      </c>
      <c r="AA16" s="1"/>
      <c r="AB16" s="1"/>
      <c r="AC16" s="1"/>
      <c r="AD16" s="1"/>
      <c r="AE16" s="47"/>
      <c r="AF16" s="49">
        <v>14</v>
      </c>
      <c r="AG16" s="94"/>
      <c r="AH16" s="95"/>
      <c r="AI16" s="95"/>
      <c r="AJ16" s="95"/>
      <c r="AK16" s="95"/>
      <c r="AL16" s="95"/>
      <c r="AM16" s="96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6"/>
      <c r="BB16" s="57"/>
      <c r="BC16" s="57"/>
      <c r="BD16" s="58"/>
      <c r="BE16" s="1"/>
      <c r="BF16" s="1"/>
    </row>
    <row r="17" spans="1:58" ht="22.5" customHeight="1" thickBot="1">
      <c r="A17" s="1"/>
      <c r="B17" s="55" t="s">
        <v>44</v>
      </c>
      <c r="C17" s="81"/>
      <c r="D17" s="82"/>
      <c r="E17" s="82"/>
      <c r="F17" s="83"/>
      <c r="G17" s="82"/>
      <c r="H17" s="82"/>
      <c r="I17" s="82"/>
      <c r="J17" s="121" t="s">
        <v>30</v>
      </c>
      <c r="K17" s="121" t="s">
        <v>17</v>
      </c>
      <c r="L17" s="121" t="s">
        <v>32</v>
      </c>
      <c r="M17" s="121" t="s">
        <v>9</v>
      </c>
      <c r="N17" s="121" t="s">
        <v>27</v>
      </c>
      <c r="O17" s="121" t="s">
        <v>9</v>
      </c>
      <c r="P17" s="121" t="s">
        <v>34</v>
      </c>
      <c r="Q17" s="115" t="s">
        <v>17</v>
      </c>
      <c r="R17" s="29"/>
      <c r="S17" s="1"/>
      <c r="T17" s="106" t="s">
        <v>45</v>
      </c>
      <c r="U17" s="98" t="s">
        <v>45</v>
      </c>
      <c r="V17" s="254">
        <f>J39</f>
        <v>51</v>
      </c>
      <c r="W17" s="255"/>
      <c r="X17" s="26" t="str">
        <f>IF(V17&gt;19,"de litere",IF(V17=1,"litera","litere"))</f>
        <v>de litere</v>
      </c>
      <c r="Y17" s="111"/>
      <c r="Z17" s="25"/>
      <c r="AA17" s="1"/>
      <c r="AB17" s="1"/>
      <c r="AC17" s="1"/>
      <c r="AD17" s="1"/>
      <c r="AE17" s="47"/>
      <c r="AF17" s="50">
        <v>15</v>
      </c>
      <c r="AG17" s="99"/>
      <c r="AH17" s="97"/>
      <c r="AI17" s="97"/>
      <c r="AJ17" s="97"/>
      <c r="AK17" s="97"/>
      <c r="AL17" s="97"/>
      <c r="AM17" s="98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9"/>
      <c r="BB17" s="60"/>
      <c r="BC17" s="60"/>
      <c r="BD17" s="61"/>
      <c r="BE17" s="1"/>
      <c r="BF17" s="1"/>
    </row>
    <row r="18" spans="1:58" ht="22.5" customHeight="1" thickBot="1">
      <c r="A18" s="1"/>
      <c r="B18" s="37"/>
      <c r="C18" s="36"/>
      <c r="D18" s="65" t="s">
        <v>54</v>
      </c>
      <c r="E18" s="256">
        <v>7</v>
      </c>
      <c r="F18" s="257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110" t="s">
        <v>145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40"/>
      <c r="C20" s="41"/>
      <c r="D20" s="39"/>
      <c r="E20" s="40" t="s">
        <v>63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3"/>
      <c r="AF22" s="103"/>
      <c r="AG22" s="103"/>
      <c r="AH22" s="103"/>
      <c r="AI22" s="103"/>
      <c r="AJ22" s="103"/>
      <c r="AK22" s="103"/>
      <c r="AL22" s="103"/>
    </row>
    <row r="23" spans="1:34" ht="20.25">
      <c r="A23" s="104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57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2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5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5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2">
        <f>M39+Q39+AA40</f>
        <v>51</v>
      </c>
      <c r="K39" s="4" t="s">
        <v>2</v>
      </c>
      <c r="M39" s="102">
        <f>A40+E40+I40+O40+U40-AB40</f>
        <v>19</v>
      </c>
      <c r="N39" s="4" t="s">
        <v>3</v>
      </c>
      <c r="Q39" s="102">
        <f>SUM(B40:D40)+SUM(F40:H40)+SUM(J40:N40)+SUM(P40:T40)+SUM(V40:Z40)</f>
        <v>31</v>
      </c>
      <c r="R39" s="4" t="s">
        <v>4</v>
      </c>
    </row>
    <row r="40" spans="1:27" ht="20.25">
      <c r="A40" s="4">
        <v>4</v>
      </c>
      <c r="B40" s="4">
        <v>1</v>
      </c>
      <c r="C40" s="4">
        <v>3</v>
      </c>
      <c r="D40" s="4">
        <v>1</v>
      </c>
      <c r="E40" s="4">
        <v>5</v>
      </c>
      <c r="F40" s="4">
        <v>1</v>
      </c>
      <c r="G40" s="4">
        <v>2</v>
      </c>
      <c r="H40" s="4">
        <v>1</v>
      </c>
      <c r="I40" s="4">
        <v>5</v>
      </c>
      <c r="J40" s="4">
        <v>0</v>
      </c>
      <c r="K40" s="4">
        <v>0</v>
      </c>
      <c r="L40" s="4">
        <v>4</v>
      </c>
      <c r="M40" s="4">
        <v>1</v>
      </c>
      <c r="N40" s="4">
        <v>4</v>
      </c>
      <c r="O40" s="4">
        <v>2</v>
      </c>
      <c r="P40" s="4">
        <v>2</v>
      </c>
      <c r="Q40" s="4">
        <v>0</v>
      </c>
      <c r="R40" s="101">
        <v>4</v>
      </c>
      <c r="S40">
        <v>1</v>
      </c>
      <c r="T40" s="6">
        <v>3</v>
      </c>
      <c r="U40" s="6">
        <v>3</v>
      </c>
      <c r="V40" s="6">
        <v>1</v>
      </c>
      <c r="W40" s="6">
        <v>0</v>
      </c>
      <c r="X40" s="6">
        <v>1</v>
      </c>
      <c r="Y40" s="6">
        <v>0</v>
      </c>
      <c r="Z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01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/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5"/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1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0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4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>
        <v>9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>
        <v>2</v>
      </c>
      <c r="J69" s="11">
        <v>1</v>
      </c>
      <c r="K69" s="11">
        <v>1</v>
      </c>
      <c r="L69" s="11">
        <v>2</v>
      </c>
      <c r="M69" s="11">
        <v>1</v>
      </c>
      <c r="N69" s="11">
        <v>1</v>
      </c>
      <c r="O69" s="11">
        <v>1</v>
      </c>
      <c r="P69" s="11">
        <v>1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2</v>
      </c>
      <c r="K70" s="11"/>
      <c r="L70" s="11"/>
      <c r="M70" s="11"/>
      <c r="N70" s="11"/>
      <c r="O70" s="11"/>
      <c r="P70" s="11"/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>
        <v>1</v>
      </c>
      <c r="K71" s="11"/>
      <c r="L71" s="11"/>
      <c r="M71" s="11"/>
      <c r="N71" s="11"/>
      <c r="O71" s="11"/>
      <c r="P71" s="11"/>
      <c r="Q71" s="12">
        <v>1</v>
      </c>
    </row>
    <row r="72" spans="3:17" ht="20.25">
      <c r="C72" s="10"/>
      <c r="D72" s="11"/>
      <c r="E72" s="11"/>
      <c r="F72" s="11"/>
      <c r="G72" s="11"/>
      <c r="H72" s="11"/>
      <c r="I72" s="11"/>
      <c r="J72" s="11">
        <v>1</v>
      </c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>
        <v>1</v>
      </c>
      <c r="K73" s="11">
        <v>1</v>
      </c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>
        <v>1</v>
      </c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>
        <v>1</v>
      </c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>
        <v>1</v>
      </c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>
        <v>4</v>
      </c>
      <c r="K77" s="14">
        <v>1</v>
      </c>
      <c r="L77" s="14">
        <v>1</v>
      </c>
      <c r="M77" s="14">
        <v>1</v>
      </c>
      <c r="N77" s="14">
        <v>10</v>
      </c>
      <c r="O77" s="14">
        <v>1</v>
      </c>
      <c r="P77" s="14">
        <v>1</v>
      </c>
      <c r="Q77" s="15">
        <v>1</v>
      </c>
    </row>
    <row r="79" ht="20.25">
      <c r="B79" s="4" t="s">
        <v>56</v>
      </c>
    </row>
    <row r="80" spans="1:27" ht="20.25">
      <c r="A80" s="4">
        <v>4</v>
      </c>
      <c r="B80" s="4">
        <v>1</v>
      </c>
      <c r="C80" s="4">
        <v>3</v>
      </c>
      <c r="D80" s="4">
        <v>1</v>
      </c>
      <c r="E80" s="4">
        <v>5</v>
      </c>
      <c r="F80" s="4">
        <v>1</v>
      </c>
      <c r="G80" s="4">
        <v>2</v>
      </c>
      <c r="H80" s="4">
        <v>1</v>
      </c>
      <c r="I80" s="4">
        <v>5</v>
      </c>
      <c r="J80" s="4">
        <v>0</v>
      </c>
      <c r="K80" s="4">
        <v>0</v>
      </c>
      <c r="L80" s="4">
        <v>4</v>
      </c>
      <c r="M80" s="4">
        <v>1</v>
      </c>
      <c r="N80" s="4">
        <v>4</v>
      </c>
      <c r="O80" s="4">
        <v>2</v>
      </c>
      <c r="P80" s="4">
        <v>2</v>
      </c>
      <c r="Q80" s="4">
        <v>0</v>
      </c>
      <c r="R80" s="4">
        <v>4</v>
      </c>
      <c r="S80">
        <v>1</v>
      </c>
      <c r="T80" s="6">
        <v>3</v>
      </c>
      <c r="U80" s="6">
        <v>3</v>
      </c>
      <c r="V80" s="6">
        <v>1</v>
      </c>
      <c r="W80" s="6">
        <v>0</v>
      </c>
      <c r="X80" s="6">
        <v>1</v>
      </c>
      <c r="Y80" s="6">
        <v>0</v>
      </c>
      <c r="Z80" s="6">
        <v>1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125" customWidth="1"/>
    <col min="2" max="2" width="3.7109375" style="125" customWidth="1"/>
    <col min="3" max="17" width="4.28125" style="125" customWidth="1"/>
    <col min="18" max="18" width="2.57421875" style="125" customWidth="1"/>
    <col min="19" max="19" width="8.7109375" style="127" hidden="1" customWidth="1"/>
    <col min="20" max="26" width="4.28125" style="126" hidden="1" customWidth="1"/>
    <col min="27" max="27" width="5.7109375" style="125" hidden="1" customWidth="1"/>
    <col min="28" max="28" width="1.7109375" style="125" customWidth="1"/>
    <col min="29" max="31" width="1.421875" style="125" customWidth="1"/>
    <col min="32" max="39" width="4.28125" style="125" customWidth="1"/>
    <col min="40" max="51" width="4.28125" style="125" hidden="1" customWidth="1"/>
    <col min="52" max="52" width="4.28125" style="125" customWidth="1"/>
    <col min="53" max="53" width="4.7109375" style="125" customWidth="1"/>
    <col min="54" max="54" width="6.7109375" style="125" customWidth="1"/>
    <col min="55" max="55" width="22.7109375" style="125" customWidth="1"/>
    <col min="56" max="56" width="6.7109375" style="125" customWidth="1"/>
    <col min="57" max="16384" width="9.140625" style="125" customWidth="1"/>
  </cols>
  <sheetData>
    <row r="1" spans="1:58" ht="21" thickBot="1">
      <c r="A1" s="236"/>
      <c r="B1" s="235" t="s">
        <v>58</v>
      </c>
      <c r="C1" s="146"/>
      <c r="D1" s="146"/>
      <c r="E1" s="235" t="s">
        <v>304</v>
      </c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234"/>
      <c r="AG1" s="149"/>
      <c r="AH1" s="149"/>
      <c r="AI1" s="149"/>
      <c r="AJ1" s="149"/>
      <c r="AK1" s="149"/>
      <c r="AL1" s="149"/>
      <c r="AM1" s="149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</row>
    <row r="2" spans="1:58" ht="19.5" customHeight="1" thickBot="1">
      <c r="A2" s="149" t="s">
        <v>32</v>
      </c>
      <c r="B2" s="233"/>
      <c r="C2" s="232">
        <v>1</v>
      </c>
      <c r="D2" s="232">
        <v>2</v>
      </c>
      <c r="E2" s="232">
        <v>3</v>
      </c>
      <c r="F2" s="232">
        <v>4</v>
      </c>
      <c r="G2" s="232">
        <v>5</v>
      </c>
      <c r="H2" s="232">
        <v>6</v>
      </c>
      <c r="I2" s="232">
        <v>7</v>
      </c>
      <c r="J2" s="232">
        <v>8</v>
      </c>
      <c r="K2" s="232">
        <v>9</v>
      </c>
      <c r="L2" s="232">
        <v>10</v>
      </c>
      <c r="M2" s="232">
        <v>11</v>
      </c>
      <c r="N2" s="232">
        <v>12</v>
      </c>
      <c r="O2" s="232">
        <v>13</v>
      </c>
      <c r="P2" s="232">
        <v>14</v>
      </c>
      <c r="Q2" s="232">
        <v>15</v>
      </c>
      <c r="R2" s="231"/>
      <c r="S2" s="146"/>
      <c r="T2" s="258" t="s">
        <v>7</v>
      </c>
      <c r="U2" s="259"/>
      <c r="V2" s="259"/>
      <c r="W2" s="259"/>
      <c r="X2" s="259"/>
      <c r="Y2" s="259"/>
      <c r="Z2" s="260"/>
      <c r="AA2" s="146"/>
      <c r="AB2" s="146"/>
      <c r="AC2" s="146"/>
      <c r="AD2" s="146"/>
      <c r="AE2" s="160"/>
      <c r="AF2" s="258" t="s">
        <v>53</v>
      </c>
      <c r="AG2" s="259"/>
      <c r="AH2" s="259"/>
      <c r="AI2" s="259"/>
      <c r="AJ2" s="259"/>
      <c r="AK2" s="259"/>
      <c r="AL2" s="259"/>
      <c r="AM2" s="260"/>
      <c r="AN2" s="149"/>
      <c r="AO2" s="149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261" t="s">
        <v>0</v>
      </c>
      <c r="BB2" s="262"/>
      <c r="BC2" s="262"/>
      <c r="BD2" s="263"/>
      <c r="BE2" s="146"/>
      <c r="BF2" s="146"/>
    </row>
    <row r="3" spans="1:58" ht="22.5" customHeight="1">
      <c r="A3" s="146"/>
      <c r="B3" s="189" t="s">
        <v>8</v>
      </c>
      <c r="C3" s="230"/>
      <c r="D3" s="227"/>
      <c r="E3" s="227"/>
      <c r="F3" s="228"/>
      <c r="G3" s="227"/>
      <c r="H3" s="227"/>
      <c r="I3" s="227"/>
      <c r="J3" s="229"/>
      <c r="K3" s="227"/>
      <c r="L3" s="227"/>
      <c r="M3" s="227"/>
      <c r="N3" s="228"/>
      <c r="O3" s="227"/>
      <c r="P3" s="227"/>
      <c r="Q3" s="239" t="s">
        <v>41</v>
      </c>
      <c r="R3" s="182"/>
      <c r="S3" s="146"/>
      <c r="T3" s="222" t="s">
        <v>9</v>
      </c>
      <c r="U3" s="221" t="s">
        <v>9</v>
      </c>
      <c r="V3" s="221" t="s">
        <v>9</v>
      </c>
      <c r="W3" s="221" t="s">
        <v>9</v>
      </c>
      <c r="X3" s="225" t="s">
        <v>9</v>
      </c>
      <c r="Y3" s="225" t="s">
        <v>9</v>
      </c>
      <c r="Z3" s="224" t="s">
        <v>9</v>
      </c>
      <c r="AA3" s="146"/>
      <c r="AB3" s="146"/>
      <c r="AC3" s="146"/>
      <c r="AD3" s="146" t="s">
        <v>42</v>
      </c>
      <c r="AE3" s="146"/>
      <c r="AF3" s="223">
        <v>1</v>
      </c>
      <c r="AG3" s="222" t="s">
        <v>11</v>
      </c>
      <c r="AH3" s="221" t="s">
        <v>12</v>
      </c>
      <c r="AI3" s="220" t="s">
        <v>24</v>
      </c>
      <c r="AJ3" s="220" t="s">
        <v>24</v>
      </c>
      <c r="AK3" s="220" t="s">
        <v>30</v>
      </c>
      <c r="AL3" s="220" t="s">
        <v>26</v>
      </c>
      <c r="AM3" s="219" t="s">
        <v>45</v>
      </c>
      <c r="AN3" s="146"/>
      <c r="AO3" s="146"/>
      <c r="AP3" s="146"/>
      <c r="AQ3" s="218"/>
      <c r="AR3" s="146"/>
      <c r="AS3" s="146"/>
      <c r="AT3" s="146"/>
      <c r="AU3" s="146"/>
      <c r="AV3" s="146"/>
      <c r="AW3" s="146"/>
      <c r="AX3" s="146"/>
      <c r="AY3" s="146"/>
      <c r="AZ3" s="146"/>
      <c r="BA3" s="217">
        <v>1</v>
      </c>
      <c r="BB3" s="216" t="s">
        <v>219</v>
      </c>
      <c r="BC3" s="216" t="s">
        <v>224</v>
      </c>
      <c r="BD3" s="215">
        <v>8</v>
      </c>
      <c r="BE3" s="146"/>
      <c r="BF3" s="146"/>
    </row>
    <row r="4" spans="1:58" ht="22.5" customHeight="1">
      <c r="A4" s="146"/>
      <c r="B4" s="189" t="s">
        <v>10</v>
      </c>
      <c r="C4" s="204"/>
      <c r="D4" s="200"/>
      <c r="E4" s="201"/>
      <c r="F4" s="201"/>
      <c r="G4" s="201"/>
      <c r="H4" s="202"/>
      <c r="I4" s="201"/>
      <c r="J4" s="201"/>
      <c r="K4" s="201"/>
      <c r="L4" s="202"/>
      <c r="M4" s="201"/>
      <c r="N4" s="201"/>
      <c r="O4" s="201"/>
      <c r="P4" s="200"/>
      <c r="Q4" s="199" t="s">
        <v>9</v>
      </c>
      <c r="R4" s="182"/>
      <c r="S4" s="146"/>
      <c r="T4" s="195" t="s">
        <v>9</v>
      </c>
      <c r="U4" s="194" t="s">
        <v>9</v>
      </c>
      <c r="V4" s="194" t="s">
        <v>9</v>
      </c>
      <c r="W4" s="194" t="s">
        <v>9</v>
      </c>
      <c r="X4" s="206" t="s">
        <v>11</v>
      </c>
      <c r="Y4" s="194" t="s">
        <v>11</v>
      </c>
      <c r="Z4" s="205" t="s">
        <v>12</v>
      </c>
      <c r="AA4" s="146"/>
      <c r="AB4" s="146"/>
      <c r="AC4" s="146"/>
      <c r="AD4" s="146" t="s">
        <v>42</v>
      </c>
      <c r="AE4" s="160"/>
      <c r="AF4" s="196">
        <v>2</v>
      </c>
      <c r="AG4" s="209" t="s">
        <v>9</v>
      </c>
      <c r="AH4" s="206" t="s">
        <v>9</v>
      </c>
      <c r="AI4" s="206" t="s">
        <v>24</v>
      </c>
      <c r="AJ4" s="206" t="s">
        <v>32</v>
      </c>
      <c r="AK4" s="206" t="s">
        <v>19</v>
      </c>
      <c r="AL4" s="206" t="s">
        <v>34</v>
      </c>
      <c r="AM4" s="205" t="s">
        <v>41</v>
      </c>
      <c r="AN4" s="146"/>
      <c r="AO4" s="146"/>
      <c r="AP4" s="146"/>
      <c r="AQ4" s="146"/>
      <c r="AR4" s="146"/>
      <c r="AS4" s="146"/>
      <c r="AT4" s="146"/>
      <c r="AU4" s="146"/>
      <c r="AV4" s="146"/>
      <c r="AW4" s="146"/>
      <c r="AX4" s="146"/>
      <c r="AY4" s="146"/>
      <c r="AZ4" s="146"/>
      <c r="BA4" s="192">
        <v>2</v>
      </c>
      <c r="BB4" s="191" t="s">
        <v>148</v>
      </c>
      <c r="BC4" s="191" t="s">
        <v>223</v>
      </c>
      <c r="BD4" s="190">
        <v>19</v>
      </c>
      <c r="BE4" s="146"/>
      <c r="BF4" s="146"/>
    </row>
    <row r="5" spans="1:58" ht="22.5" customHeight="1">
      <c r="A5" s="146"/>
      <c r="B5" s="189" t="s">
        <v>13</v>
      </c>
      <c r="C5" s="204"/>
      <c r="D5" s="201"/>
      <c r="E5" s="200"/>
      <c r="F5" s="201"/>
      <c r="G5" s="201"/>
      <c r="H5" s="201"/>
      <c r="I5" s="207"/>
      <c r="J5" s="201"/>
      <c r="K5" s="207"/>
      <c r="L5" s="201"/>
      <c r="M5" s="201"/>
      <c r="N5" s="201"/>
      <c r="O5" s="200"/>
      <c r="P5" s="201"/>
      <c r="Q5" s="199" t="s">
        <v>32</v>
      </c>
      <c r="R5" s="182"/>
      <c r="S5" s="146"/>
      <c r="T5" s="209" t="s">
        <v>12</v>
      </c>
      <c r="U5" s="206" t="s">
        <v>12</v>
      </c>
      <c r="V5" s="194" t="s">
        <v>12</v>
      </c>
      <c r="W5" s="194" t="s">
        <v>12</v>
      </c>
      <c r="X5" s="206" t="s">
        <v>14</v>
      </c>
      <c r="Y5" s="194" t="s">
        <v>14</v>
      </c>
      <c r="Z5" s="193" t="s">
        <v>14</v>
      </c>
      <c r="AA5" s="146"/>
      <c r="AB5" s="146"/>
      <c r="AC5" s="146"/>
      <c r="AD5" s="146" t="s">
        <v>42</v>
      </c>
      <c r="AE5" s="160"/>
      <c r="AF5" s="196">
        <v>3</v>
      </c>
      <c r="AG5" s="209" t="s">
        <v>12</v>
      </c>
      <c r="AH5" s="206" t="s">
        <v>17</v>
      </c>
      <c r="AI5" s="206" t="s">
        <v>24</v>
      </c>
      <c r="AJ5" s="206" t="s">
        <v>32</v>
      </c>
      <c r="AK5" s="206" t="s">
        <v>31</v>
      </c>
      <c r="AL5" s="206" t="s">
        <v>39</v>
      </c>
      <c r="AM5" s="205" t="s">
        <v>39</v>
      </c>
      <c r="AN5" s="146"/>
      <c r="AO5" s="146"/>
      <c r="AP5" s="146"/>
      <c r="AQ5" s="146"/>
      <c r="AR5" s="146"/>
      <c r="AS5" s="146"/>
      <c r="AT5" s="146"/>
      <c r="AU5" s="146"/>
      <c r="AV5" s="146"/>
      <c r="AW5" s="146"/>
      <c r="AX5" s="146"/>
      <c r="AY5" s="146"/>
      <c r="AZ5" s="146"/>
      <c r="BA5" s="192">
        <v>3</v>
      </c>
      <c r="BB5" s="191" t="s">
        <v>198</v>
      </c>
      <c r="BC5" s="191" t="s">
        <v>155</v>
      </c>
      <c r="BD5" s="190">
        <v>64</v>
      </c>
      <c r="BE5" s="146"/>
      <c r="BF5" s="146"/>
    </row>
    <row r="6" spans="1:58" ht="22.5" customHeight="1">
      <c r="A6" s="146"/>
      <c r="B6" s="189" t="s">
        <v>15</v>
      </c>
      <c r="C6" s="208"/>
      <c r="D6" s="201"/>
      <c r="E6" s="201"/>
      <c r="F6" s="200"/>
      <c r="G6" s="201"/>
      <c r="H6" s="201"/>
      <c r="I6" s="201"/>
      <c r="J6" s="207"/>
      <c r="K6" s="201"/>
      <c r="L6" s="201"/>
      <c r="M6" s="203" t="s">
        <v>30</v>
      </c>
      <c r="N6" s="203" t="s">
        <v>17</v>
      </c>
      <c r="O6" s="203" t="s">
        <v>34</v>
      </c>
      <c r="P6" s="203" t="s">
        <v>9</v>
      </c>
      <c r="Q6" s="199" t="s">
        <v>27</v>
      </c>
      <c r="R6" s="182"/>
      <c r="S6" s="146"/>
      <c r="T6" s="195" t="s">
        <v>14</v>
      </c>
      <c r="U6" s="206" t="s">
        <v>17</v>
      </c>
      <c r="V6" s="206" t="s">
        <v>17</v>
      </c>
      <c r="W6" s="206" t="s">
        <v>17</v>
      </c>
      <c r="X6" s="206" t="s">
        <v>17</v>
      </c>
      <c r="Y6" s="206" t="s">
        <v>17</v>
      </c>
      <c r="Z6" s="193" t="s">
        <v>17</v>
      </c>
      <c r="AA6" s="146"/>
      <c r="AB6" s="146"/>
      <c r="AC6" s="146"/>
      <c r="AD6" s="146" t="s">
        <v>42</v>
      </c>
      <c r="AE6" s="160"/>
      <c r="AF6" s="196">
        <v>4</v>
      </c>
      <c r="AG6" s="209" t="s">
        <v>9</v>
      </c>
      <c r="AH6" s="206" t="s">
        <v>14</v>
      </c>
      <c r="AI6" s="206" t="s">
        <v>17</v>
      </c>
      <c r="AJ6" s="206" t="s">
        <v>17</v>
      </c>
      <c r="AK6" s="206" t="s">
        <v>20</v>
      </c>
      <c r="AL6" s="206" t="s">
        <v>24</v>
      </c>
      <c r="AM6" s="205" t="s">
        <v>16</v>
      </c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92">
        <v>4</v>
      </c>
      <c r="BB6" s="191" t="s">
        <v>222</v>
      </c>
      <c r="BC6" s="191" t="s">
        <v>221</v>
      </c>
      <c r="BD6" s="190">
        <v>8</v>
      </c>
      <c r="BE6" s="146"/>
      <c r="BF6" s="146"/>
    </row>
    <row r="7" spans="1:58" ht="22.5" customHeight="1">
      <c r="A7" s="146"/>
      <c r="B7" s="189" t="s">
        <v>18</v>
      </c>
      <c r="C7" s="204"/>
      <c r="D7" s="201"/>
      <c r="E7" s="201"/>
      <c r="F7" s="201"/>
      <c r="G7" s="200"/>
      <c r="H7" s="201"/>
      <c r="I7" s="201"/>
      <c r="J7" s="203" t="s">
        <v>31</v>
      </c>
      <c r="K7" s="203" t="s">
        <v>19</v>
      </c>
      <c r="L7" s="203" t="s">
        <v>34</v>
      </c>
      <c r="M7" s="203" t="s">
        <v>39</v>
      </c>
      <c r="N7" s="201"/>
      <c r="O7" s="201"/>
      <c r="P7" s="201"/>
      <c r="Q7" s="199" t="s">
        <v>19</v>
      </c>
      <c r="R7" s="182"/>
      <c r="S7" s="146"/>
      <c r="T7" s="195" t="s">
        <v>17</v>
      </c>
      <c r="U7" s="194" t="s">
        <v>17</v>
      </c>
      <c r="V7" s="194" t="s">
        <v>17</v>
      </c>
      <c r="W7" s="206" t="s">
        <v>20</v>
      </c>
      <c r="X7" s="194" t="s">
        <v>20</v>
      </c>
      <c r="Y7" s="206" t="s">
        <v>21</v>
      </c>
      <c r="Z7" s="205" t="s">
        <v>21</v>
      </c>
      <c r="AA7" s="146"/>
      <c r="AB7" s="146"/>
      <c r="AC7" s="146"/>
      <c r="AD7" s="146" t="s">
        <v>42</v>
      </c>
      <c r="AE7" s="160"/>
      <c r="AF7" s="196">
        <v>5</v>
      </c>
      <c r="AG7" s="209" t="s">
        <v>9</v>
      </c>
      <c r="AH7" s="206" t="s">
        <v>9</v>
      </c>
      <c r="AI7" s="206" t="s">
        <v>14</v>
      </c>
      <c r="AJ7" s="206" t="s">
        <v>16</v>
      </c>
      <c r="AK7" s="206" t="s">
        <v>31</v>
      </c>
      <c r="AL7" s="206" t="s">
        <v>34</v>
      </c>
      <c r="AM7" s="205" t="s">
        <v>26</v>
      </c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92">
        <v>5</v>
      </c>
      <c r="BB7" s="191" t="s">
        <v>72</v>
      </c>
      <c r="BC7" s="191" t="s">
        <v>167</v>
      </c>
      <c r="BD7" s="190">
        <v>59</v>
      </c>
      <c r="BE7" s="146"/>
      <c r="BF7" s="146"/>
    </row>
    <row r="8" spans="1:58" ht="22.5" customHeight="1">
      <c r="A8" s="146"/>
      <c r="B8" s="189" t="s">
        <v>22</v>
      </c>
      <c r="C8" s="204"/>
      <c r="D8" s="202"/>
      <c r="E8" s="201"/>
      <c r="F8" s="201"/>
      <c r="G8" s="201"/>
      <c r="H8" s="202"/>
      <c r="I8" s="201"/>
      <c r="J8" s="203" t="s">
        <v>39</v>
      </c>
      <c r="K8" s="201"/>
      <c r="L8" s="202"/>
      <c r="M8" s="201"/>
      <c r="N8" s="201"/>
      <c r="O8" s="201"/>
      <c r="P8" s="202"/>
      <c r="Q8" s="199" t="s">
        <v>34</v>
      </c>
      <c r="R8" s="182"/>
      <c r="S8" s="146"/>
      <c r="T8" s="209" t="s">
        <v>23</v>
      </c>
      <c r="U8" s="206" t="s">
        <v>24</v>
      </c>
      <c r="V8" s="206" t="s">
        <v>24</v>
      </c>
      <c r="W8" s="206" t="s">
        <v>24</v>
      </c>
      <c r="X8" s="206" t="s">
        <v>24</v>
      </c>
      <c r="Y8" s="206" t="s">
        <v>24</v>
      </c>
      <c r="Z8" s="193" t="s">
        <v>24</v>
      </c>
      <c r="AA8" s="146"/>
      <c r="AB8" s="146"/>
      <c r="AC8" s="146"/>
      <c r="AD8" s="146" t="s">
        <v>42</v>
      </c>
      <c r="AE8" s="160"/>
      <c r="AF8" s="196">
        <v>6</v>
      </c>
      <c r="AG8" s="209" t="s">
        <v>19</v>
      </c>
      <c r="AH8" s="206" t="s">
        <v>19</v>
      </c>
      <c r="AI8" s="206" t="s">
        <v>31</v>
      </c>
      <c r="AJ8" s="206" t="s">
        <v>34</v>
      </c>
      <c r="AK8" s="206" t="s">
        <v>26</v>
      </c>
      <c r="AL8" s="206" t="s">
        <v>26</v>
      </c>
      <c r="AM8" s="205" t="s">
        <v>39</v>
      </c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92">
        <v>6</v>
      </c>
      <c r="BB8" s="191" t="s">
        <v>62</v>
      </c>
      <c r="BC8" s="191" t="s">
        <v>76</v>
      </c>
      <c r="BD8" s="190">
        <v>266</v>
      </c>
      <c r="BE8" s="146"/>
      <c r="BF8" s="146"/>
    </row>
    <row r="9" spans="1:58" ht="22.5" customHeight="1">
      <c r="A9" s="146"/>
      <c r="B9" s="189" t="s">
        <v>25</v>
      </c>
      <c r="C9" s="204"/>
      <c r="D9" s="201"/>
      <c r="E9" s="207"/>
      <c r="F9" s="201"/>
      <c r="G9" s="201"/>
      <c r="H9" s="201"/>
      <c r="I9" s="207"/>
      <c r="J9" s="203" t="s">
        <v>32</v>
      </c>
      <c r="K9" s="207"/>
      <c r="L9" s="201"/>
      <c r="M9" s="201"/>
      <c r="N9" s="201"/>
      <c r="O9" s="207"/>
      <c r="P9" s="201"/>
      <c r="Q9" s="199" t="s">
        <v>9</v>
      </c>
      <c r="R9" s="182"/>
      <c r="S9" s="146"/>
      <c r="T9" s="195" t="s">
        <v>24</v>
      </c>
      <c r="U9" s="194" t="s">
        <v>24</v>
      </c>
      <c r="V9" s="194" t="s">
        <v>24</v>
      </c>
      <c r="W9" s="194" t="s">
        <v>24</v>
      </c>
      <c r="X9" s="194" t="s">
        <v>27</v>
      </c>
      <c r="Y9" s="206" t="s">
        <v>28</v>
      </c>
      <c r="Z9" s="205" t="s">
        <v>28</v>
      </c>
      <c r="AA9" s="146"/>
      <c r="AB9" s="146"/>
      <c r="AC9" s="146"/>
      <c r="AD9" s="146" t="s">
        <v>42</v>
      </c>
      <c r="AE9" s="160"/>
      <c r="AF9" s="196">
        <v>7</v>
      </c>
      <c r="AG9" s="209" t="s">
        <v>9</v>
      </c>
      <c r="AH9" s="206" t="s">
        <v>9</v>
      </c>
      <c r="AI9" s="206" t="s">
        <v>14</v>
      </c>
      <c r="AJ9" s="206" t="s">
        <v>17</v>
      </c>
      <c r="AK9" s="206" t="s">
        <v>27</v>
      </c>
      <c r="AL9" s="206" t="s">
        <v>30</v>
      </c>
      <c r="AM9" s="205" t="s">
        <v>34</v>
      </c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92">
        <v>7</v>
      </c>
      <c r="BB9" s="191" t="s">
        <v>150</v>
      </c>
      <c r="BC9" s="191" t="s">
        <v>82</v>
      </c>
      <c r="BD9" s="190">
        <v>293</v>
      </c>
      <c r="BE9" s="146"/>
      <c r="BF9" s="146"/>
    </row>
    <row r="10" spans="1:58" ht="22.5" customHeight="1">
      <c r="A10" s="146"/>
      <c r="B10" s="189" t="s">
        <v>29</v>
      </c>
      <c r="C10" s="212"/>
      <c r="D10" s="201"/>
      <c r="E10" s="201"/>
      <c r="F10" s="207"/>
      <c r="G10" s="201"/>
      <c r="H10" s="201"/>
      <c r="I10" s="203" t="s">
        <v>14</v>
      </c>
      <c r="J10" s="203" t="s">
        <v>17</v>
      </c>
      <c r="K10" s="201"/>
      <c r="L10" s="201"/>
      <c r="M10" s="201"/>
      <c r="N10" s="207"/>
      <c r="O10" s="201"/>
      <c r="P10" s="201"/>
      <c r="Q10" s="199" t="s">
        <v>24</v>
      </c>
      <c r="R10" s="182"/>
      <c r="S10" s="146"/>
      <c r="T10" s="209" t="s">
        <v>28</v>
      </c>
      <c r="U10" s="206" t="s">
        <v>28</v>
      </c>
      <c r="V10" s="206" t="s">
        <v>30</v>
      </c>
      <c r="W10" s="194" t="s">
        <v>30</v>
      </c>
      <c r="X10" s="194" t="s">
        <v>30</v>
      </c>
      <c r="Y10" s="206" t="s">
        <v>32</v>
      </c>
      <c r="Z10" s="205" t="s">
        <v>32</v>
      </c>
      <c r="AA10" s="146"/>
      <c r="AB10" s="146"/>
      <c r="AC10" s="146"/>
      <c r="AD10" s="146"/>
      <c r="AE10" s="160"/>
      <c r="AF10" s="196">
        <v>8</v>
      </c>
      <c r="AG10" s="211"/>
      <c r="AH10" s="194"/>
      <c r="AI10" s="194"/>
      <c r="AJ10" s="194"/>
      <c r="AK10" s="194"/>
      <c r="AL10" s="194"/>
      <c r="AM10" s="193"/>
      <c r="AN10" s="210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92"/>
      <c r="BB10" s="191"/>
      <c r="BC10" s="191"/>
      <c r="BD10" s="190"/>
      <c r="BE10" s="146"/>
      <c r="BF10" s="146"/>
    </row>
    <row r="11" spans="1:58" ht="22.5" customHeight="1">
      <c r="A11" s="146"/>
      <c r="B11" s="189" t="s">
        <v>33</v>
      </c>
      <c r="C11" s="204"/>
      <c r="D11" s="201"/>
      <c r="E11" s="207"/>
      <c r="F11" s="203" t="s">
        <v>20</v>
      </c>
      <c r="G11" s="203" t="s">
        <v>9</v>
      </c>
      <c r="H11" s="203" t="s">
        <v>14</v>
      </c>
      <c r="I11" s="203" t="s">
        <v>17</v>
      </c>
      <c r="J11" s="203" t="s">
        <v>24</v>
      </c>
      <c r="K11" s="207"/>
      <c r="L11" s="201"/>
      <c r="M11" s="201"/>
      <c r="N11" s="201"/>
      <c r="O11" s="207"/>
      <c r="P11" s="201"/>
      <c r="Q11" s="213"/>
      <c r="R11" s="182"/>
      <c r="S11" s="146"/>
      <c r="T11" s="209" t="s">
        <v>32</v>
      </c>
      <c r="U11" s="206" t="s">
        <v>32</v>
      </c>
      <c r="V11" s="194" t="s">
        <v>32</v>
      </c>
      <c r="W11" s="194" t="s">
        <v>32</v>
      </c>
      <c r="X11" s="206" t="s">
        <v>19</v>
      </c>
      <c r="Y11" s="206" t="s">
        <v>19</v>
      </c>
      <c r="Z11" s="193" t="s">
        <v>19</v>
      </c>
      <c r="AA11" s="146"/>
      <c r="AB11" s="146"/>
      <c r="AC11" s="146"/>
      <c r="AD11" s="146"/>
      <c r="AE11" s="160"/>
      <c r="AF11" s="196">
        <v>9</v>
      </c>
      <c r="AG11" s="195"/>
      <c r="AH11" s="194"/>
      <c r="AI11" s="194"/>
      <c r="AJ11" s="194"/>
      <c r="AK11" s="194"/>
      <c r="AL11" s="194"/>
      <c r="AM11" s="193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92"/>
      <c r="BB11" s="191"/>
      <c r="BC11" s="191"/>
      <c r="BD11" s="190"/>
      <c r="BE11" s="146"/>
      <c r="BF11" s="146"/>
    </row>
    <row r="12" spans="1:58" ht="22.5" customHeight="1">
      <c r="A12" s="146"/>
      <c r="B12" s="189" t="s">
        <v>35</v>
      </c>
      <c r="C12" s="204"/>
      <c r="D12" s="202"/>
      <c r="E12" s="201"/>
      <c r="F12" s="201"/>
      <c r="G12" s="201"/>
      <c r="H12" s="202"/>
      <c r="I12" s="203" t="s">
        <v>34</v>
      </c>
      <c r="J12" s="201"/>
      <c r="K12" s="201"/>
      <c r="L12" s="202"/>
      <c r="M12" s="201"/>
      <c r="N12" s="201"/>
      <c r="O12" s="201"/>
      <c r="P12" s="202"/>
      <c r="Q12" s="213"/>
      <c r="R12" s="182"/>
      <c r="S12" s="146"/>
      <c r="T12" s="195" t="s">
        <v>19</v>
      </c>
      <c r="U12" s="194" t="s">
        <v>19</v>
      </c>
      <c r="V12" s="206" t="s">
        <v>16</v>
      </c>
      <c r="W12" s="206" t="s">
        <v>16</v>
      </c>
      <c r="X12" s="194" t="s">
        <v>16</v>
      </c>
      <c r="Y12" s="194" t="s">
        <v>16</v>
      </c>
      <c r="Z12" s="205" t="s">
        <v>31</v>
      </c>
      <c r="AA12" s="146"/>
      <c r="AB12" s="146"/>
      <c r="AC12" s="146"/>
      <c r="AD12" s="146"/>
      <c r="AE12" s="160"/>
      <c r="AF12" s="196">
        <v>10</v>
      </c>
      <c r="AG12" s="195"/>
      <c r="AH12" s="194"/>
      <c r="AI12" s="194"/>
      <c r="AJ12" s="194"/>
      <c r="AK12" s="194"/>
      <c r="AL12" s="194"/>
      <c r="AM12" s="193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92"/>
      <c r="BB12" s="191"/>
      <c r="BC12" s="191"/>
      <c r="BD12" s="190"/>
      <c r="BE12" s="146"/>
      <c r="BF12" s="146"/>
    </row>
    <row r="13" spans="1:58" ht="22.5" customHeight="1">
      <c r="A13" s="146"/>
      <c r="B13" s="189" t="s">
        <v>36</v>
      </c>
      <c r="C13" s="204"/>
      <c r="D13" s="201"/>
      <c r="E13" s="201"/>
      <c r="F13" s="201"/>
      <c r="G13" s="200"/>
      <c r="H13" s="201"/>
      <c r="I13" s="203" t="s">
        <v>16</v>
      </c>
      <c r="J13" s="201"/>
      <c r="K13" s="201"/>
      <c r="L13" s="201"/>
      <c r="M13" s="200"/>
      <c r="N13" s="201"/>
      <c r="O13" s="201"/>
      <c r="P13" s="201"/>
      <c r="Q13" s="213"/>
      <c r="R13" s="182"/>
      <c r="S13" s="146"/>
      <c r="T13" s="209" t="s">
        <v>31</v>
      </c>
      <c r="U13" s="206" t="s">
        <v>31</v>
      </c>
      <c r="V13" s="206" t="s">
        <v>31</v>
      </c>
      <c r="W13" s="194" t="s">
        <v>31</v>
      </c>
      <c r="X13" s="194" t="s">
        <v>31</v>
      </c>
      <c r="Y13" s="194" t="s">
        <v>31</v>
      </c>
      <c r="Z13" s="205" t="s">
        <v>34</v>
      </c>
      <c r="AA13" s="146"/>
      <c r="AB13" s="146"/>
      <c r="AC13" s="146"/>
      <c r="AD13" s="146"/>
      <c r="AE13" s="160"/>
      <c r="AF13" s="196">
        <v>11</v>
      </c>
      <c r="AG13" s="195"/>
      <c r="AH13" s="194"/>
      <c r="AI13" s="194"/>
      <c r="AJ13" s="194"/>
      <c r="AK13" s="194"/>
      <c r="AL13" s="194"/>
      <c r="AM13" s="193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92"/>
      <c r="BB13" s="191"/>
      <c r="BC13" s="191"/>
      <c r="BD13" s="190"/>
      <c r="BE13" s="146"/>
      <c r="BF13" s="146"/>
    </row>
    <row r="14" spans="1:58" ht="22.5" customHeight="1">
      <c r="A14" s="146"/>
      <c r="B14" s="189" t="s">
        <v>37</v>
      </c>
      <c r="C14" s="208"/>
      <c r="D14" s="201"/>
      <c r="E14" s="201"/>
      <c r="F14" s="200"/>
      <c r="G14" s="201"/>
      <c r="H14" s="201"/>
      <c r="I14" s="203" t="s">
        <v>9</v>
      </c>
      <c r="J14" s="207"/>
      <c r="K14" s="201"/>
      <c r="L14" s="201"/>
      <c r="M14" s="201"/>
      <c r="N14" s="200"/>
      <c r="O14" s="201"/>
      <c r="P14" s="201"/>
      <c r="Q14" s="214"/>
      <c r="R14" s="182"/>
      <c r="S14" s="146"/>
      <c r="T14" s="195" t="s">
        <v>34</v>
      </c>
      <c r="U14" s="194" t="s">
        <v>34</v>
      </c>
      <c r="V14" s="194" t="s">
        <v>34</v>
      </c>
      <c r="W14" s="194" t="s">
        <v>34</v>
      </c>
      <c r="X14" s="206" t="s">
        <v>26</v>
      </c>
      <c r="Y14" s="206" t="s">
        <v>26</v>
      </c>
      <c r="Z14" s="205" t="s">
        <v>26</v>
      </c>
      <c r="AA14" s="146"/>
      <c r="AB14" s="146"/>
      <c r="AC14" s="146"/>
      <c r="AD14" s="146"/>
      <c r="AE14" s="160"/>
      <c r="AF14" s="196">
        <v>12</v>
      </c>
      <c r="AG14" s="195"/>
      <c r="AH14" s="194"/>
      <c r="AI14" s="194"/>
      <c r="AJ14" s="194"/>
      <c r="AK14" s="194"/>
      <c r="AL14" s="194"/>
      <c r="AM14" s="193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92"/>
      <c r="BB14" s="191"/>
      <c r="BC14" s="191"/>
      <c r="BD14" s="190"/>
      <c r="BE14" s="146"/>
      <c r="BF14" s="146"/>
    </row>
    <row r="15" spans="1:58" ht="22.5" customHeight="1">
      <c r="A15" s="146"/>
      <c r="B15" s="189" t="s">
        <v>38</v>
      </c>
      <c r="C15" s="204"/>
      <c r="D15" s="201"/>
      <c r="E15" s="200"/>
      <c r="F15" s="201"/>
      <c r="G15" s="201"/>
      <c r="H15" s="201"/>
      <c r="I15" s="203" t="s">
        <v>31</v>
      </c>
      <c r="J15" s="201"/>
      <c r="K15" s="207"/>
      <c r="L15" s="201"/>
      <c r="M15" s="201"/>
      <c r="N15" s="201"/>
      <c r="O15" s="200"/>
      <c r="P15" s="201"/>
      <c r="Q15" s="213"/>
      <c r="R15" s="182"/>
      <c r="S15" s="146"/>
      <c r="T15" s="195" t="s">
        <v>26</v>
      </c>
      <c r="U15" s="194" t="s">
        <v>26</v>
      </c>
      <c r="V15" s="194" t="s">
        <v>26</v>
      </c>
      <c r="W15" s="194" t="s">
        <v>26</v>
      </c>
      <c r="X15" s="206" t="s">
        <v>39</v>
      </c>
      <c r="Y15" s="206" t="s">
        <v>39</v>
      </c>
      <c r="Z15" s="205" t="s">
        <v>39</v>
      </c>
      <c r="AA15" s="146"/>
      <c r="AB15" s="146"/>
      <c r="AC15" s="146"/>
      <c r="AD15" s="146"/>
      <c r="AE15" s="160"/>
      <c r="AF15" s="196">
        <v>13</v>
      </c>
      <c r="AG15" s="195"/>
      <c r="AH15" s="194"/>
      <c r="AI15" s="194"/>
      <c r="AJ15" s="194"/>
      <c r="AK15" s="194"/>
      <c r="AL15" s="194"/>
      <c r="AM15" s="193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92"/>
      <c r="BB15" s="191"/>
      <c r="BC15" s="191"/>
      <c r="BD15" s="190"/>
      <c r="BE15" s="146"/>
      <c r="BF15" s="146"/>
    </row>
    <row r="16" spans="1:58" ht="22.5" customHeight="1" thickBot="1">
      <c r="A16" s="146"/>
      <c r="B16" s="189" t="s">
        <v>40</v>
      </c>
      <c r="C16" s="204"/>
      <c r="D16" s="200"/>
      <c r="E16" s="201"/>
      <c r="F16" s="201"/>
      <c r="G16" s="201"/>
      <c r="H16" s="202"/>
      <c r="I16" s="203" t="s">
        <v>26</v>
      </c>
      <c r="J16" s="201"/>
      <c r="K16" s="201"/>
      <c r="L16" s="202"/>
      <c r="M16" s="201"/>
      <c r="N16" s="201"/>
      <c r="O16" s="201"/>
      <c r="P16" s="200"/>
      <c r="Q16" s="213"/>
      <c r="R16" s="182"/>
      <c r="S16" s="146"/>
      <c r="T16" s="195" t="s">
        <v>39</v>
      </c>
      <c r="U16" s="194" t="s">
        <v>39</v>
      </c>
      <c r="V16" s="175" t="s">
        <v>39</v>
      </c>
      <c r="W16" s="198" t="s">
        <v>41</v>
      </c>
      <c r="X16" s="175" t="s">
        <v>41</v>
      </c>
      <c r="Y16" s="198" t="s">
        <v>42</v>
      </c>
      <c r="Z16" s="197" t="s">
        <v>43</v>
      </c>
      <c r="AA16" s="146"/>
      <c r="AB16" s="146"/>
      <c r="AC16" s="146"/>
      <c r="AD16" s="146"/>
      <c r="AE16" s="160"/>
      <c r="AF16" s="196">
        <v>14</v>
      </c>
      <c r="AG16" s="195"/>
      <c r="AH16" s="194"/>
      <c r="AI16" s="194"/>
      <c r="AJ16" s="194"/>
      <c r="AK16" s="194"/>
      <c r="AL16" s="194"/>
      <c r="AM16" s="193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92"/>
      <c r="BB16" s="191"/>
      <c r="BC16" s="191"/>
      <c r="BD16" s="190"/>
      <c r="BE16" s="146"/>
      <c r="BF16" s="146"/>
    </row>
    <row r="17" spans="1:58" ht="22.5" customHeight="1" thickBot="1">
      <c r="A17" s="146"/>
      <c r="B17" s="189" t="s">
        <v>44</v>
      </c>
      <c r="C17" s="188" t="s">
        <v>12</v>
      </c>
      <c r="D17" s="187" t="s">
        <v>23</v>
      </c>
      <c r="E17" s="186" t="s">
        <v>24</v>
      </c>
      <c r="F17" s="186" t="s">
        <v>11</v>
      </c>
      <c r="G17" s="186" t="s">
        <v>24</v>
      </c>
      <c r="H17" s="186" t="s">
        <v>26</v>
      </c>
      <c r="I17" s="186" t="s">
        <v>9</v>
      </c>
      <c r="J17" s="186" t="s">
        <v>30</v>
      </c>
      <c r="K17" s="184"/>
      <c r="L17" s="184"/>
      <c r="M17" s="184"/>
      <c r="N17" s="185"/>
      <c r="O17" s="184"/>
      <c r="P17" s="184"/>
      <c r="Q17" s="243"/>
      <c r="R17" s="182"/>
      <c r="S17" s="146"/>
      <c r="T17" s="181" t="s">
        <v>45</v>
      </c>
      <c r="U17" s="174" t="s">
        <v>45</v>
      </c>
      <c r="V17" s="264">
        <f>J39</f>
        <v>51</v>
      </c>
      <c r="W17" s="265"/>
      <c r="X17" s="180" t="str">
        <f>IF(V17&gt;19,"de litere",IF(V17=1,"litera","litere"))</f>
        <v>de litere</v>
      </c>
      <c r="Y17" s="179"/>
      <c r="Z17" s="178"/>
      <c r="AA17" s="146"/>
      <c r="AB17" s="146"/>
      <c r="AC17" s="146"/>
      <c r="AD17" s="146"/>
      <c r="AE17" s="160"/>
      <c r="AF17" s="177">
        <v>15</v>
      </c>
      <c r="AG17" s="176"/>
      <c r="AH17" s="175"/>
      <c r="AI17" s="175"/>
      <c r="AJ17" s="175"/>
      <c r="AK17" s="175"/>
      <c r="AL17" s="175"/>
      <c r="AM17" s="174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73"/>
      <c r="BB17" s="172"/>
      <c r="BC17" s="172"/>
      <c r="BD17" s="171"/>
      <c r="BE17" s="146"/>
      <c r="BF17" s="146"/>
    </row>
    <row r="18" spans="1:58" ht="22.5" customHeight="1" thickBot="1">
      <c r="A18" s="146"/>
      <c r="B18" s="170"/>
      <c r="C18" s="169"/>
      <c r="D18" s="168" t="s">
        <v>54</v>
      </c>
      <c r="E18" s="266">
        <v>7</v>
      </c>
      <c r="F18" s="267"/>
      <c r="G18" s="167"/>
      <c r="H18" s="167"/>
      <c r="I18" s="167"/>
      <c r="J18" s="167"/>
      <c r="K18" s="167"/>
      <c r="L18" s="167"/>
      <c r="M18" s="166"/>
      <c r="N18" s="165" t="s">
        <v>51</v>
      </c>
      <c r="O18" s="164"/>
      <c r="P18" s="163" t="s">
        <v>220</v>
      </c>
      <c r="Q18" s="162"/>
      <c r="R18" s="161"/>
      <c r="S18" s="146"/>
      <c r="T18" s="149"/>
      <c r="U18" s="149"/>
      <c r="V18" s="149"/>
      <c r="W18" s="149"/>
      <c r="X18" s="149"/>
      <c r="Y18" s="149"/>
      <c r="Z18" s="149"/>
      <c r="AA18" s="146"/>
      <c r="AB18" s="146"/>
      <c r="AC18" s="146"/>
      <c r="AD18" s="146"/>
      <c r="AE18" s="160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</row>
    <row r="19" spans="1:58" ht="22.5" customHeight="1" thickBot="1">
      <c r="A19" s="146"/>
      <c r="B19" s="159" t="s">
        <v>46</v>
      </c>
      <c r="C19" s="146"/>
      <c r="D19" s="146"/>
      <c r="E19" s="159" t="s">
        <v>55</v>
      </c>
      <c r="F19" s="146"/>
      <c r="G19" s="146"/>
      <c r="H19" s="146"/>
      <c r="I19" s="146"/>
      <c r="J19" s="146"/>
      <c r="K19" s="146"/>
      <c r="L19" s="146"/>
      <c r="M19" s="146"/>
      <c r="N19" s="146"/>
      <c r="O19" s="158" t="s">
        <v>6</v>
      </c>
      <c r="P19" s="146"/>
      <c r="Q19" s="146"/>
      <c r="R19" s="146"/>
      <c r="S19" s="146"/>
      <c r="T19" s="149"/>
      <c r="U19" s="149"/>
      <c r="V19" s="149"/>
      <c r="W19" s="149"/>
      <c r="X19" s="149"/>
      <c r="Y19" s="149"/>
      <c r="Z19" s="149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</row>
    <row r="20" spans="1:58" ht="22.5" customHeight="1" thickBot="1">
      <c r="A20" s="157"/>
      <c r="B20" s="156"/>
      <c r="C20" s="154"/>
      <c r="D20" s="153"/>
      <c r="E20" s="156" t="s">
        <v>192</v>
      </c>
      <c r="F20" s="155"/>
      <c r="G20" s="155"/>
      <c r="H20" s="155"/>
      <c r="I20" s="155"/>
      <c r="J20" s="155"/>
      <c r="K20" s="155"/>
      <c r="L20" s="155"/>
      <c r="M20" s="154"/>
      <c r="N20" s="153"/>
      <c r="O20" s="152"/>
      <c r="P20" s="151"/>
      <c r="Q20" s="150"/>
      <c r="R20" s="148"/>
      <c r="S20" s="148"/>
      <c r="T20" s="149"/>
      <c r="U20" s="149"/>
      <c r="V20" s="149"/>
      <c r="W20" s="149"/>
      <c r="X20" s="149"/>
      <c r="Y20" s="149"/>
      <c r="Z20" s="149"/>
      <c r="AA20" s="148"/>
      <c r="AB20" s="148"/>
      <c r="AC20" s="148"/>
      <c r="AD20" s="148"/>
      <c r="AE20" s="148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</row>
    <row r="21" spans="1:58" ht="49.5" customHeight="1">
      <c r="A21" s="146"/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7"/>
      <c r="AH21" s="147"/>
      <c r="AI21" s="147"/>
      <c r="AJ21" s="147"/>
      <c r="AK21" s="147"/>
      <c r="AL21" s="147"/>
      <c r="AM21" s="147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</row>
    <row r="22" spans="31:38" ht="21" thickBot="1">
      <c r="AE22" s="145"/>
      <c r="AF22" s="145"/>
      <c r="AG22" s="145"/>
      <c r="AH22" s="145"/>
      <c r="AI22" s="145"/>
      <c r="AJ22" s="145"/>
      <c r="AK22" s="145"/>
      <c r="AL22" s="145"/>
    </row>
    <row r="23" spans="1:34" ht="20.25">
      <c r="A23" s="144">
        <v>41440</v>
      </c>
      <c r="C23" s="136" t="s">
        <v>26</v>
      </c>
      <c r="D23" s="135"/>
      <c r="E23" s="135"/>
      <c r="F23" s="135" t="s">
        <v>15</v>
      </c>
      <c r="G23" s="135"/>
      <c r="H23" s="135"/>
      <c r="I23" s="135"/>
      <c r="J23" s="135" t="s">
        <v>26</v>
      </c>
      <c r="K23" s="135"/>
      <c r="L23" s="135"/>
      <c r="M23" s="135"/>
      <c r="N23" s="135" t="s">
        <v>15</v>
      </c>
      <c r="O23" s="135"/>
      <c r="P23" s="135"/>
      <c r="Q23" s="134" t="s">
        <v>26</v>
      </c>
      <c r="T23" s="142" t="s">
        <v>47</v>
      </c>
      <c r="AH23" s="125">
        <f>COUNT(AP6:AP20)</f>
        <v>0</v>
      </c>
    </row>
    <row r="24" spans="3:17" ht="20.25">
      <c r="C24" s="133"/>
      <c r="D24" s="132" t="s">
        <v>14</v>
      </c>
      <c r="E24" s="132"/>
      <c r="F24" s="132"/>
      <c r="G24" s="132"/>
      <c r="H24" s="132" t="s">
        <v>1</v>
      </c>
      <c r="I24" s="132"/>
      <c r="J24" s="132"/>
      <c r="K24" s="132"/>
      <c r="L24" s="132" t="s">
        <v>1</v>
      </c>
      <c r="M24" s="132"/>
      <c r="N24" s="132"/>
      <c r="O24" s="132"/>
      <c r="P24" s="132" t="s">
        <v>14</v>
      </c>
      <c r="Q24" s="131"/>
    </row>
    <row r="25" spans="3:25" ht="20.25">
      <c r="C25" s="133"/>
      <c r="D25" s="132"/>
      <c r="E25" s="132" t="s">
        <v>14</v>
      </c>
      <c r="F25" s="132"/>
      <c r="G25" s="132"/>
      <c r="H25" s="132"/>
      <c r="I25" s="132" t="s">
        <v>15</v>
      </c>
      <c r="J25" s="132"/>
      <c r="K25" s="132" t="s">
        <v>15</v>
      </c>
      <c r="L25" s="132"/>
      <c r="M25" s="132"/>
      <c r="N25" s="132"/>
      <c r="O25" s="132" t="s">
        <v>14</v>
      </c>
      <c r="P25" s="132"/>
      <c r="Q25" s="131"/>
      <c r="T25" s="142" t="s">
        <v>52</v>
      </c>
      <c r="Y25" s="126">
        <v>7</v>
      </c>
    </row>
    <row r="26" spans="3:25" ht="20.25">
      <c r="C26" s="133" t="s">
        <v>15</v>
      </c>
      <c r="D26" s="132"/>
      <c r="E26" s="132"/>
      <c r="F26" s="132" t="s">
        <v>14</v>
      </c>
      <c r="G26" s="132"/>
      <c r="H26" s="132"/>
      <c r="I26" s="132"/>
      <c r="J26" s="132" t="s">
        <v>15</v>
      </c>
      <c r="K26" s="132"/>
      <c r="L26" s="132"/>
      <c r="M26" s="132"/>
      <c r="N26" s="132" t="s">
        <v>14</v>
      </c>
      <c r="O26" s="132"/>
      <c r="P26" s="132"/>
      <c r="Q26" s="131" t="s">
        <v>15</v>
      </c>
      <c r="T26" s="142"/>
      <c r="Y26" s="143"/>
    </row>
    <row r="27" spans="3:25" ht="20.25">
      <c r="C27" s="133"/>
      <c r="D27" s="132"/>
      <c r="E27" s="132"/>
      <c r="F27" s="132"/>
      <c r="G27" s="132" t="s">
        <v>14</v>
      </c>
      <c r="H27" s="132"/>
      <c r="I27" s="132"/>
      <c r="J27" s="132"/>
      <c r="K27" s="132"/>
      <c r="L27" s="132"/>
      <c r="M27" s="132" t="s">
        <v>14</v>
      </c>
      <c r="N27" s="132"/>
      <c r="O27" s="132"/>
      <c r="P27" s="132"/>
      <c r="Q27" s="131"/>
      <c r="T27" s="142" t="s">
        <v>57</v>
      </c>
      <c r="Y27" s="126">
        <v>3</v>
      </c>
    </row>
    <row r="28" spans="3:22" ht="20.25">
      <c r="C28" s="133"/>
      <c r="D28" s="132" t="s">
        <v>1</v>
      </c>
      <c r="E28" s="132"/>
      <c r="F28" s="132"/>
      <c r="G28" s="132"/>
      <c r="H28" s="132" t="s">
        <v>1</v>
      </c>
      <c r="I28" s="132"/>
      <c r="J28" s="132"/>
      <c r="K28" s="132"/>
      <c r="L28" s="132" t="s">
        <v>1</v>
      </c>
      <c r="M28" s="132"/>
      <c r="N28" s="132"/>
      <c r="O28" s="132"/>
      <c r="P28" s="132" t="s">
        <v>1</v>
      </c>
      <c r="Q28" s="131"/>
      <c r="T28" s="140"/>
      <c r="V28" s="141"/>
    </row>
    <row r="29" spans="3:22" ht="20.25">
      <c r="C29" s="133"/>
      <c r="D29" s="132"/>
      <c r="E29" s="132" t="s">
        <v>15</v>
      </c>
      <c r="F29" s="132"/>
      <c r="G29" s="132"/>
      <c r="H29" s="132"/>
      <c r="I29" s="132" t="s">
        <v>15</v>
      </c>
      <c r="J29" s="132"/>
      <c r="K29" s="132" t="s">
        <v>15</v>
      </c>
      <c r="L29" s="132"/>
      <c r="M29" s="132"/>
      <c r="N29" s="132"/>
      <c r="O29" s="132" t="s">
        <v>15</v>
      </c>
      <c r="P29" s="132"/>
      <c r="Q29" s="131"/>
      <c r="V29" s="140"/>
    </row>
    <row r="30" spans="3:20" ht="20.25">
      <c r="C30" s="133" t="s">
        <v>26</v>
      </c>
      <c r="D30" s="132"/>
      <c r="E30" s="132"/>
      <c r="F30" s="132" t="s">
        <v>15</v>
      </c>
      <c r="G30" s="132"/>
      <c r="H30" s="132"/>
      <c r="I30" s="132"/>
      <c r="J30" s="132" t="s">
        <v>14</v>
      </c>
      <c r="K30" s="132"/>
      <c r="L30" s="132"/>
      <c r="M30" s="132"/>
      <c r="N30" s="132" t="s">
        <v>15</v>
      </c>
      <c r="O30" s="132"/>
      <c r="P30" s="132"/>
      <c r="Q30" s="131" t="s">
        <v>26</v>
      </c>
      <c r="T30" s="140"/>
    </row>
    <row r="31" spans="3:17" ht="20.25">
      <c r="C31" s="133"/>
      <c r="D31" s="132"/>
      <c r="E31" s="132" t="s">
        <v>15</v>
      </c>
      <c r="F31" s="132"/>
      <c r="G31" s="132"/>
      <c r="H31" s="132"/>
      <c r="I31" s="132" t="s">
        <v>15</v>
      </c>
      <c r="J31" s="132"/>
      <c r="K31" s="132" t="s">
        <v>15</v>
      </c>
      <c r="L31" s="132"/>
      <c r="M31" s="132"/>
      <c r="N31" s="132"/>
      <c r="O31" s="132" t="s">
        <v>15</v>
      </c>
      <c r="P31" s="132"/>
      <c r="Q31" s="131"/>
    </row>
    <row r="32" spans="3:17" ht="20.25">
      <c r="C32" s="133"/>
      <c r="D32" s="132" t="s">
        <v>1</v>
      </c>
      <c r="E32" s="132"/>
      <c r="F32" s="132"/>
      <c r="G32" s="132"/>
      <c r="H32" s="132" t="s">
        <v>1</v>
      </c>
      <c r="I32" s="132"/>
      <c r="J32" s="132"/>
      <c r="K32" s="132"/>
      <c r="L32" s="132" t="s">
        <v>1</v>
      </c>
      <c r="M32" s="132"/>
      <c r="N32" s="132"/>
      <c r="O32" s="132"/>
      <c r="P32" s="132" t="s">
        <v>1</v>
      </c>
      <c r="Q32" s="131"/>
    </row>
    <row r="33" spans="3:17" ht="20.25">
      <c r="C33" s="133"/>
      <c r="D33" s="132"/>
      <c r="E33" s="132"/>
      <c r="F33" s="132"/>
      <c r="G33" s="132" t="s">
        <v>14</v>
      </c>
      <c r="H33" s="132"/>
      <c r="I33" s="132"/>
      <c r="J33" s="132"/>
      <c r="K33" s="132"/>
      <c r="L33" s="132"/>
      <c r="M33" s="132" t="s">
        <v>14</v>
      </c>
      <c r="N33" s="132"/>
      <c r="O33" s="132"/>
      <c r="P33" s="132"/>
      <c r="Q33" s="131"/>
    </row>
    <row r="34" spans="3:17" ht="20.25">
      <c r="C34" s="133" t="s">
        <v>15</v>
      </c>
      <c r="D34" s="132"/>
      <c r="E34" s="132"/>
      <c r="F34" s="132" t="s">
        <v>14</v>
      </c>
      <c r="G34" s="132"/>
      <c r="H34" s="132"/>
      <c r="I34" s="132"/>
      <c r="J34" s="132" t="s">
        <v>15</v>
      </c>
      <c r="K34" s="132"/>
      <c r="L34" s="132"/>
      <c r="M34" s="132"/>
      <c r="N34" s="132" t="s">
        <v>14</v>
      </c>
      <c r="O34" s="132"/>
      <c r="P34" s="132"/>
      <c r="Q34" s="131" t="s">
        <v>15</v>
      </c>
    </row>
    <row r="35" spans="3:17" ht="20.25">
      <c r="C35" s="133"/>
      <c r="D35" s="132"/>
      <c r="E35" s="132" t="s">
        <v>14</v>
      </c>
      <c r="F35" s="132"/>
      <c r="G35" s="132"/>
      <c r="H35" s="132"/>
      <c r="I35" s="132" t="s">
        <v>15</v>
      </c>
      <c r="J35" s="132"/>
      <c r="K35" s="132" t="s">
        <v>15</v>
      </c>
      <c r="L35" s="132"/>
      <c r="M35" s="132"/>
      <c r="N35" s="132"/>
      <c r="O35" s="132" t="s">
        <v>14</v>
      </c>
      <c r="P35" s="132"/>
      <c r="Q35" s="131"/>
    </row>
    <row r="36" spans="3:17" ht="20.25">
      <c r="C36" s="133"/>
      <c r="D36" s="132" t="s">
        <v>14</v>
      </c>
      <c r="E36" s="132"/>
      <c r="F36" s="132"/>
      <c r="G36" s="132"/>
      <c r="H36" s="132" t="s">
        <v>1</v>
      </c>
      <c r="I36" s="132"/>
      <c r="J36" s="132"/>
      <c r="K36" s="132"/>
      <c r="L36" s="132" t="s">
        <v>1</v>
      </c>
      <c r="M36" s="132"/>
      <c r="N36" s="132"/>
      <c r="O36" s="132"/>
      <c r="P36" s="132" t="s">
        <v>14</v>
      </c>
      <c r="Q36" s="131"/>
    </row>
    <row r="37" spans="3:17" ht="21" thickBot="1">
      <c r="C37" s="130" t="s">
        <v>26</v>
      </c>
      <c r="D37" s="129"/>
      <c r="E37" s="129"/>
      <c r="F37" s="129" t="s">
        <v>15</v>
      </c>
      <c r="G37" s="129"/>
      <c r="H37" s="129"/>
      <c r="I37" s="129"/>
      <c r="J37" s="129" t="s">
        <v>26</v>
      </c>
      <c r="K37" s="129"/>
      <c r="L37" s="129"/>
      <c r="M37" s="129"/>
      <c r="N37" s="129" t="s">
        <v>15</v>
      </c>
      <c r="O37" s="129"/>
      <c r="P37" s="129"/>
      <c r="Q37" s="128" t="s">
        <v>26</v>
      </c>
    </row>
    <row r="39" spans="2:18" ht="20.25">
      <c r="B39" s="125" t="s">
        <v>50</v>
      </c>
      <c r="J39" s="139">
        <f>M39+Q39+AA40</f>
        <v>51</v>
      </c>
      <c r="K39" s="125" t="s">
        <v>2</v>
      </c>
      <c r="M39" s="139">
        <f>A40+E40+I40+O40+U40-AB40</f>
        <v>19</v>
      </c>
      <c r="N39" s="125" t="s">
        <v>3</v>
      </c>
      <c r="Q39" s="139">
        <f>SUM(B40:D40)+SUM(F40:H40)+SUM(J40:N40)+SUM(P40:T40)+SUM(V40:Z40)</f>
        <v>31</v>
      </c>
      <c r="R39" s="125" t="s">
        <v>4</v>
      </c>
    </row>
    <row r="40" spans="1:27" ht="20.25">
      <c r="A40" s="125">
        <v>4</v>
      </c>
      <c r="B40" s="125">
        <v>1</v>
      </c>
      <c r="C40" s="125">
        <v>3</v>
      </c>
      <c r="D40" s="125">
        <v>1</v>
      </c>
      <c r="E40" s="125">
        <v>5</v>
      </c>
      <c r="F40" s="125">
        <v>1</v>
      </c>
      <c r="G40" s="125">
        <v>2</v>
      </c>
      <c r="H40" s="125">
        <v>1</v>
      </c>
      <c r="I40" s="125">
        <v>5</v>
      </c>
      <c r="J40" s="125">
        <v>0</v>
      </c>
      <c r="K40" s="125">
        <v>0</v>
      </c>
      <c r="L40" s="125">
        <v>4</v>
      </c>
      <c r="M40" s="125">
        <v>1</v>
      </c>
      <c r="N40" s="125">
        <v>4</v>
      </c>
      <c r="O40" s="125">
        <v>2</v>
      </c>
      <c r="P40" s="125">
        <v>2</v>
      </c>
      <c r="Q40" s="125">
        <v>0</v>
      </c>
      <c r="R40" s="138">
        <v>4</v>
      </c>
      <c r="S40" s="127">
        <v>1</v>
      </c>
      <c r="T40" s="126">
        <v>3</v>
      </c>
      <c r="U40" s="126">
        <v>3</v>
      </c>
      <c r="V40" s="126">
        <v>1</v>
      </c>
      <c r="W40" s="126">
        <v>0</v>
      </c>
      <c r="X40" s="126">
        <v>1</v>
      </c>
      <c r="Y40" s="126">
        <v>0</v>
      </c>
      <c r="Z40" s="126">
        <v>1</v>
      </c>
      <c r="AA40" s="125">
        <v>1</v>
      </c>
    </row>
    <row r="41" spans="1:27" ht="20.25">
      <c r="A41" s="125">
        <v>1</v>
      </c>
      <c r="B41" s="125">
        <v>9</v>
      </c>
      <c r="C41" s="125">
        <v>1</v>
      </c>
      <c r="D41" s="125">
        <v>2</v>
      </c>
      <c r="E41" s="125">
        <v>1</v>
      </c>
      <c r="F41" s="125">
        <v>8</v>
      </c>
      <c r="G41" s="125">
        <v>9</v>
      </c>
      <c r="H41" s="125">
        <v>10</v>
      </c>
      <c r="I41" s="125">
        <v>1</v>
      </c>
      <c r="J41" s="125">
        <v>10</v>
      </c>
      <c r="L41" s="125">
        <v>1</v>
      </c>
      <c r="M41" s="125">
        <v>4</v>
      </c>
      <c r="N41" s="125">
        <v>1</v>
      </c>
      <c r="O41" s="125">
        <v>1</v>
      </c>
      <c r="P41" s="125">
        <v>2</v>
      </c>
      <c r="R41" s="138">
        <v>1</v>
      </c>
      <c r="S41" s="127">
        <v>1</v>
      </c>
      <c r="T41" s="126">
        <v>1</v>
      </c>
      <c r="U41" s="126">
        <v>1</v>
      </c>
      <c r="V41" s="126">
        <v>8</v>
      </c>
      <c r="X41" s="126">
        <v>10</v>
      </c>
      <c r="Z41" s="126">
        <v>10</v>
      </c>
      <c r="AA41" s="125">
        <v>0</v>
      </c>
    </row>
    <row r="42" ht="21" thickBot="1">
      <c r="C42" s="125" t="s">
        <v>48</v>
      </c>
    </row>
    <row r="43" spans="3:17" ht="20.25">
      <c r="C43" s="136" t="s">
        <v>26</v>
      </c>
      <c r="D43" s="135"/>
      <c r="E43" s="135"/>
      <c r="F43" s="135" t="s">
        <v>15</v>
      </c>
      <c r="G43" s="135"/>
      <c r="H43" s="135"/>
      <c r="I43" s="135"/>
      <c r="J43" s="135" t="s">
        <v>26</v>
      </c>
      <c r="K43" s="135"/>
      <c r="L43" s="135"/>
      <c r="M43" s="135"/>
      <c r="N43" s="135" t="s">
        <v>15</v>
      </c>
      <c r="O43" s="135"/>
      <c r="P43" s="135"/>
      <c r="Q43" s="134"/>
    </row>
    <row r="44" spans="3:17" ht="20.25">
      <c r="C44" s="133"/>
      <c r="D44" s="132" t="s">
        <v>14</v>
      </c>
      <c r="E44" s="132"/>
      <c r="F44" s="132"/>
      <c r="G44" s="132"/>
      <c r="H44" s="132" t="s">
        <v>1</v>
      </c>
      <c r="I44" s="132"/>
      <c r="J44" s="132"/>
      <c r="K44" s="132"/>
      <c r="L44" s="132" t="s">
        <v>1</v>
      </c>
      <c r="M44" s="132"/>
      <c r="N44" s="132"/>
      <c r="O44" s="132"/>
      <c r="P44" s="132" t="s">
        <v>14</v>
      </c>
      <c r="Q44" s="131"/>
    </row>
    <row r="45" spans="3:17" ht="20.25">
      <c r="C45" s="133"/>
      <c r="D45" s="132"/>
      <c r="E45" s="132" t="s">
        <v>14</v>
      </c>
      <c r="F45" s="132"/>
      <c r="G45" s="132"/>
      <c r="H45" s="132"/>
      <c r="I45" s="132" t="s">
        <v>15</v>
      </c>
      <c r="J45" s="132"/>
      <c r="K45" s="132" t="s">
        <v>15</v>
      </c>
      <c r="L45" s="132"/>
      <c r="M45" s="132"/>
      <c r="N45" s="132"/>
      <c r="O45" s="132" t="s">
        <v>14</v>
      </c>
      <c r="P45" s="132"/>
      <c r="Q45" s="131"/>
    </row>
    <row r="46" spans="3:17" ht="20.25">
      <c r="C46" s="133" t="s">
        <v>15</v>
      </c>
      <c r="D46" s="132"/>
      <c r="E46" s="132"/>
      <c r="F46" s="132" t="s">
        <v>14</v>
      </c>
      <c r="G46" s="132"/>
      <c r="H46" s="132"/>
      <c r="I46" s="132"/>
      <c r="J46" s="132" t="s">
        <v>15</v>
      </c>
      <c r="K46" s="132"/>
      <c r="L46" s="132"/>
      <c r="M46" s="132"/>
      <c r="N46" s="132"/>
      <c r="O46" s="132"/>
      <c r="P46" s="132"/>
      <c r="Q46" s="131"/>
    </row>
    <row r="47" spans="3:17" ht="20.25">
      <c r="C47" s="133"/>
      <c r="D47" s="132"/>
      <c r="E47" s="132"/>
      <c r="F47" s="132"/>
      <c r="G47" s="132" t="s">
        <v>14</v>
      </c>
      <c r="H47" s="132"/>
      <c r="I47" s="132"/>
      <c r="J47" s="132"/>
      <c r="K47" s="132"/>
      <c r="L47" s="132"/>
      <c r="M47" s="132"/>
      <c r="N47" s="132"/>
      <c r="O47" s="132"/>
      <c r="P47" s="132"/>
      <c r="Q47" s="131"/>
    </row>
    <row r="48" spans="3:17" ht="20.25">
      <c r="C48" s="133"/>
      <c r="D48" s="132" t="s">
        <v>1</v>
      </c>
      <c r="E48" s="132"/>
      <c r="F48" s="132"/>
      <c r="G48" s="132"/>
      <c r="H48" s="132" t="s">
        <v>1</v>
      </c>
      <c r="I48" s="132"/>
      <c r="J48" s="132"/>
      <c r="K48" s="132"/>
      <c r="L48" s="132" t="s">
        <v>1</v>
      </c>
      <c r="M48" s="132"/>
      <c r="N48" s="132"/>
      <c r="O48" s="132"/>
      <c r="P48" s="132" t="s">
        <v>1</v>
      </c>
      <c r="Q48" s="131"/>
    </row>
    <row r="49" spans="3:17" ht="20.25">
      <c r="C49" s="133"/>
      <c r="D49" s="132"/>
      <c r="E49" s="132" t="s">
        <v>15</v>
      </c>
      <c r="F49" s="132"/>
      <c r="G49" s="132"/>
      <c r="H49" s="132"/>
      <c r="I49" s="132" t="s">
        <v>15</v>
      </c>
      <c r="J49" s="132"/>
      <c r="K49" s="132" t="s">
        <v>15</v>
      </c>
      <c r="L49" s="132"/>
      <c r="M49" s="132"/>
      <c r="N49" s="132"/>
      <c r="O49" s="132" t="s">
        <v>15</v>
      </c>
      <c r="P49" s="132"/>
      <c r="Q49" s="131"/>
    </row>
    <row r="50" spans="3:17" ht="20.25">
      <c r="C50" s="133" t="s">
        <v>26</v>
      </c>
      <c r="D50" s="132"/>
      <c r="E50" s="132"/>
      <c r="F50" s="132" t="s">
        <v>15</v>
      </c>
      <c r="G50" s="132"/>
      <c r="H50" s="132"/>
      <c r="I50" s="132"/>
      <c r="J50" s="132"/>
      <c r="K50" s="132"/>
      <c r="L50" s="132"/>
      <c r="M50" s="132"/>
      <c r="N50" s="132" t="s">
        <v>15</v>
      </c>
      <c r="O50" s="132"/>
      <c r="P50" s="132"/>
      <c r="Q50" s="131"/>
    </row>
    <row r="51" spans="3:17" ht="20.25">
      <c r="C51" s="133"/>
      <c r="D51" s="132"/>
      <c r="E51" s="132" t="s">
        <v>15</v>
      </c>
      <c r="F51" s="132"/>
      <c r="G51" s="132"/>
      <c r="H51" s="132"/>
      <c r="I51" s="132"/>
      <c r="J51" s="132"/>
      <c r="K51" s="132" t="s">
        <v>15</v>
      </c>
      <c r="L51" s="132"/>
      <c r="M51" s="132"/>
      <c r="N51" s="132"/>
      <c r="O51" s="132" t="s">
        <v>15</v>
      </c>
      <c r="P51" s="132"/>
      <c r="Q51" s="131"/>
    </row>
    <row r="52" spans="3:17" ht="20.25">
      <c r="C52" s="133"/>
      <c r="D52" s="132" t="s">
        <v>1</v>
      </c>
      <c r="E52" s="132"/>
      <c r="F52" s="132"/>
      <c r="G52" s="132"/>
      <c r="H52" s="132" t="s">
        <v>1</v>
      </c>
      <c r="I52" s="132"/>
      <c r="J52" s="132"/>
      <c r="K52" s="132"/>
      <c r="L52" s="132" t="s">
        <v>1</v>
      </c>
      <c r="M52" s="132"/>
      <c r="N52" s="132"/>
      <c r="O52" s="132"/>
      <c r="P52" s="132" t="s">
        <v>1</v>
      </c>
      <c r="Q52" s="131"/>
    </row>
    <row r="53" spans="3:17" ht="20.25">
      <c r="C53" s="133"/>
      <c r="D53" s="132"/>
      <c r="E53" s="132"/>
      <c r="F53" s="132"/>
      <c r="G53" s="132" t="s">
        <v>14</v>
      </c>
      <c r="H53" s="132"/>
      <c r="I53" s="132"/>
      <c r="J53" s="132"/>
      <c r="K53" s="132"/>
      <c r="L53" s="132"/>
      <c r="M53" s="132" t="s">
        <v>14</v>
      </c>
      <c r="N53" s="132"/>
      <c r="O53" s="132"/>
      <c r="P53" s="132"/>
      <c r="Q53" s="131"/>
    </row>
    <row r="54" spans="3:17" ht="20.25">
      <c r="C54" s="133" t="s">
        <v>15</v>
      </c>
      <c r="D54" s="132"/>
      <c r="E54" s="132"/>
      <c r="F54" s="132" t="s">
        <v>14</v>
      </c>
      <c r="G54" s="132"/>
      <c r="H54" s="132"/>
      <c r="I54" s="132"/>
      <c r="J54" s="132" t="s">
        <v>15</v>
      </c>
      <c r="K54" s="132"/>
      <c r="L54" s="132"/>
      <c r="M54" s="132"/>
      <c r="N54" s="132" t="s">
        <v>14</v>
      </c>
      <c r="O54" s="132"/>
      <c r="P54" s="132"/>
      <c r="Q54" s="131" t="s">
        <v>15</v>
      </c>
    </row>
    <row r="55" spans="3:17" ht="20.25">
      <c r="C55" s="133"/>
      <c r="D55" s="132"/>
      <c r="E55" s="132" t="s">
        <v>14</v>
      </c>
      <c r="F55" s="132"/>
      <c r="G55" s="132"/>
      <c r="H55" s="132"/>
      <c r="I55" s="132"/>
      <c r="J55" s="132"/>
      <c r="K55" s="132" t="s">
        <v>15</v>
      </c>
      <c r="L55" s="132"/>
      <c r="M55" s="132"/>
      <c r="N55" s="132"/>
      <c r="O55" s="132" t="s">
        <v>14</v>
      </c>
      <c r="P55" s="132"/>
      <c r="Q55" s="131"/>
    </row>
    <row r="56" spans="3:17" ht="20.25">
      <c r="C56" s="133"/>
      <c r="D56" s="132" t="s">
        <v>14</v>
      </c>
      <c r="E56" s="132"/>
      <c r="F56" s="132"/>
      <c r="G56" s="132"/>
      <c r="H56" s="132" t="s">
        <v>1</v>
      </c>
      <c r="I56" s="132"/>
      <c r="J56" s="132"/>
      <c r="K56" s="132"/>
      <c r="L56" s="132" t="s">
        <v>1</v>
      </c>
      <c r="M56" s="132"/>
      <c r="N56" s="132"/>
      <c r="O56" s="132"/>
      <c r="P56" s="132" t="s">
        <v>14</v>
      </c>
      <c r="Q56" s="131"/>
    </row>
    <row r="57" spans="3:17" ht="21" thickBot="1">
      <c r="C57" s="130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 t="s">
        <v>15</v>
      </c>
      <c r="O57" s="129"/>
      <c r="P57" s="129"/>
      <c r="Q57" s="128" t="s">
        <v>26</v>
      </c>
    </row>
    <row r="59" ht="20.25">
      <c r="A59" s="137" t="s">
        <v>5</v>
      </c>
    </row>
    <row r="60" spans="1:27" ht="20.25">
      <c r="A60" s="125">
        <v>8</v>
      </c>
      <c r="B60" s="125">
        <v>0</v>
      </c>
      <c r="C60" s="125">
        <v>2</v>
      </c>
      <c r="D60" s="125">
        <v>4</v>
      </c>
      <c r="E60" s="125">
        <v>5</v>
      </c>
      <c r="F60" s="125">
        <v>1</v>
      </c>
      <c r="G60" s="125">
        <v>1</v>
      </c>
      <c r="H60" s="125">
        <v>0</v>
      </c>
      <c r="I60" s="125">
        <v>4</v>
      </c>
      <c r="J60" s="125">
        <v>0</v>
      </c>
      <c r="K60" s="125">
        <v>0</v>
      </c>
      <c r="L60" s="125">
        <v>0</v>
      </c>
      <c r="M60" s="125">
        <v>1</v>
      </c>
      <c r="N60" s="125">
        <v>1</v>
      </c>
      <c r="O60" s="125">
        <v>4</v>
      </c>
      <c r="P60" s="125">
        <v>0</v>
      </c>
      <c r="Q60" s="125">
        <v>0</v>
      </c>
      <c r="R60" s="125">
        <v>1</v>
      </c>
      <c r="S60" s="127">
        <v>1</v>
      </c>
      <c r="T60" s="126">
        <v>4</v>
      </c>
      <c r="U60" s="126">
        <v>0</v>
      </c>
      <c r="V60" s="126">
        <v>1</v>
      </c>
      <c r="W60" s="126">
        <v>0</v>
      </c>
      <c r="X60" s="126">
        <v>0</v>
      </c>
      <c r="Y60" s="126">
        <v>0</v>
      </c>
      <c r="Z60" s="126">
        <v>1</v>
      </c>
      <c r="AA60" s="125">
        <v>0</v>
      </c>
    </row>
    <row r="62" ht="21" thickBot="1">
      <c r="C62" s="125" t="s">
        <v>49</v>
      </c>
    </row>
    <row r="63" spans="3:17" ht="20.25">
      <c r="C63" s="136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135"/>
      <c r="Q63" s="134">
        <v>8</v>
      </c>
    </row>
    <row r="64" spans="3:17" ht="20.25">
      <c r="C64" s="133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1">
        <v>1</v>
      </c>
    </row>
    <row r="65" spans="3:17" ht="20.25">
      <c r="C65" s="133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1">
        <v>1</v>
      </c>
    </row>
    <row r="66" spans="3:17" ht="20.25">
      <c r="C66" s="133"/>
      <c r="D66" s="132"/>
      <c r="E66" s="132"/>
      <c r="F66" s="132"/>
      <c r="G66" s="132"/>
      <c r="H66" s="132"/>
      <c r="I66" s="132"/>
      <c r="J66" s="132"/>
      <c r="K66" s="132"/>
      <c r="L66" s="132"/>
      <c r="M66" s="132">
        <v>4</v>
      </c>
      <c r="N66" s="132">
        <v>1</v>
      </c>
      <c r="O66" s="132">
        <v>1</v>
      </c>
      <c r="P66" s="132">
        <v>1</v>
      </c>
      <c r="Q66" s="131">
        <v>10</v>
      </c>
    </row>
    <row r="67" spans="3:17" ht="20.25">
      <c r="C67" s="133"/>
      <c r="D67" s="132"/>
      <c r="E67" s="132"/>
      <c r="F67" s="132"/>
      <c r="G67" s="132"/>
      <c r="H67" s="132"/>
      <c r="I67" s="132"/>
      <c r="J67" s="132">
        <v>1</v>
      </c>
      <c r="K67" s="132">
        <v>1</v>
      </c>
      <c r="L67" s="132">
        <v>1</v>
      </c>
      <c r="M67" s="132">
        <v>1</v>
      </c>
      <c r="N67" s="132"/>
      <c r="O67" s="132"/>
      <c r="P67" s="132"/>
      <c r="Q67" s="131">
        <v>1</v>
      </c>
    </row>
    <row r="68" spans="3:17" ht="20.25">
      <c r="C68" s="133"/>
      <c r="D68" s="132"/>
      <c r="E68" s="132"/>
      <c r="F68" s="132"/>
      <c r="G68" s="132"/>
      <c r="H68" s="132"/>
      <c r="I68" s="132"/>
      <c r="J68" s="132">
        <v>1</v>
      </c>
      <c r="K68" s="132"/>
      <c r="L68" s="132"/>
      <c r="M68" s="132"/>
      <c r="N68" s="132"/>
      <c r="O68" s="132"/>
      <c r="P68" s="132"/>
      <c r="Q68" s="131">
        <v>1</v>
      </c>
    </row>
    <row r="69" spans="3:18" ht="20.25">
      <c r="C69" s="133"/>
      <c r="D69" s="132"/>
      <c r="E69" s="132"/>
      <c r="F69" s="132"/>
      <c r="G69" s="132"/>
      <c r="H69" s="132"/>
      <c r="I69" s="132"/>
      <c r="J69" s="132">
        <v>1</v>
      </c>
      <c r="K69" s="132"/>
      <c r="L69" s="132"/>
      <c r="M69" s="132"/>
      <c r="N69" s="132"/>
      <c r="O69" s="132"/>
      <c r="P69" s="132"/>
      <c r="Q69" s="131">
        <v>1</v>
      </c>
      <c r="R69" s="125">
        <v>1</v>
      </c>
    </row>
    <row r="70" spans="3:17" ht="20.25">
      <c r="C70" s="133"/>
      <c r="D70" s="132"/>
      <c r="E70" s="132"/>
      <c r="F70" s="132"/>
      <c r="G70" s="132"/>
      <c r="H70" s="132"/>
      <c r="I70" s="132">
        <v>2</v>
      </c>
      <c r="J70" s="132">
        <v>1</v>
      </c>
      <c r="K70" s="132"/>
      <c r="L70" s="132"/>
      <c r="M70" s="132"/>
      <c r="N70" s="132"/>
      <c r="O70" s="132"/>
      <c r="P70" s="132"/>
      <c r="Q70" s="131">
        <v>1</v>
      </c>
    </row>
    <row r="71" spans="3:17" ht="20.25">
      <c r="C71" s="133"/>
      <c r="D71" s="132"/>
      <c r="E71" s="132"/>
      <c r="F71" s="132">
        <v>8</v>
      </c>
      <c r="G71" s="132">
        <v>1</v>
      </c>
      <c r="H71" s="132">
        <v>2</v>
      </c>
      <c r="I71" s="132">
        <v>1</v>
      </c>
      <c r="J71" s="132">
        <v>1</v>
      </c>
      <c r="K71" s="132"/>
      <c r="L71" s="132"/>
      <c r="M71" s="132"/>
      <c r="N71" s="132"/>
      <c r="O71" s="132"/>
      <c r="P71" s="132"/>
      <c r="Q71" s="131"/>
    </row>
    <row r="72" spans="3:17" ht="20.25">
      <c r="C72" s="133"/>
      <c r="D72" s="132"/>
      <c r="E72" s="132"/>
      <c r="F72" s="132"/>
      <c r="G72" s="132"/>
      <c r="H72" s="132"/>
      <c r="I72" s="132">
        <v>1</v>
      </c>
      <c r="J72" s="132"/>
      <c r="K72" s="132"/>
      <c r="L72" s="132"/>
      <c r="M72" s="132"/>
      <c r="N72" s="132"/>
      <c r="O72" s="132"/>
      <c r="P72" s="132"/>
      <c r="Q72" s="131"/>
    </row>
    <row r="73" spans="3:17" ht="20.25">
      <c r="C73" s="133"/>
      <c r="D73" s="132"/>
      <c r="E73" s="132"/>
      <c r="F73" s="132"/>
      <c r="G73" s="132"/>
      <c r="H73" s="132"/>
      <c r="I73" s="132">
        <v>2</v>
      </c>
      <c r="J73" s="132"/>
      <c r="K73" s="132"/>
      <c r="L73" s="132"/>
      <c r="M73" s="132"/>
      <c r="N73" s="132"/>
      <c r="O73" s="132"/>
      <c r="P73" s="132"/>
      <c r="Q73" s="131"/>
    </row>
    <row r="74" spans="3:17" ht="20.25">
      <c r="C74" s="133"/>
      <c r="D74" s="132"/>
      <c r="E74" s="132"/>
      <c r="F74" s="132"/>
      <c r="G74" s="132"/>
      <c r="H74" s="132"/>
      <c r="I74" s="132">
        <v>1</v>
      </c>
      <c r="J74" s="132"/>
      <c r="K74" s="132"/>
      <c r="L74" s="132"/>
      <c r="M74" s="132"/>
      <c r="N74" s="132"/>
      <c r="O74" s="132"/>
      <c r="P74" s="132"/>
      <c r="Q74" s="131"/>
    </row>
    <row r="75" spans="3:17" ht="20.25">
      <c r="C75" s="133"/>
      <c r="D75" s="132"/>
      <c r="E75" s="132"/>
      <c r="F75" s="132"/>
      <c r="G75" s="132"/>
      <c r="H75" s="132"/>
      <c r="I75" s="132">
        <v>1</v>
      </c>
      <c r="J75" s="132"/>
      <c r="K75" s="132"/>
      <c r="L75" s="132"/>
      <c r="M75" s="132"/>
      <c r="N75" s="132"/>
      <c r="O75" s="132"/>
      <c r="P75" s="132"/>
      <c r="Q75" s="131"/>
    </row>
    <row r="76" spans="3:17" ht="20.25">
      <c r="C76" s="133"/>
      <c r="D76" s="132"/>
      <c r="E76" s="132"/>
      <c r="F76" s="132"/>
      <c r="G76" s="132"/>
      <c r="H76" s="132"/>
      <c r="I76" s="132">
        <v>1</v>
      </c>
      <c r="J76" s="132"/>
      <c r="K76" s="132"/>
      <c r="L76" s="132"/>
      <c r="M76" s="132"/>
      <c r="N76" s="132"/>
      <c r="O76" s="132"/>
      <c r="P76" s="132"/>
      <c r="Q76" s="131"/>
    </row>
    <row r="77" spans="3:17" ht="21" thickBot="1">
      <c r="C77" s="130">
        <v>1</v>
      </c>
      <c r="D77" s="129">
        <v>0</v>
      </c>
      <c r="E77" s="129">
        <v>1</v>
      </c>
      <c r="F77" s="129">
        <v>9</v>
      </c>
      <c r="G77" s="129">
        <v>1</v>
      </c>
      <c r="H77" s="129">
        <v>1</v>
      </c>
      <c r="I77" s="129">
        <v>1</v>
      </c>
      <c r="J77" s="129">
        <v>4</v>
      </c>
      <c r="K77" s="129"/>
      <c r="L77" s="129"/>
      <c r="M77" s="129"/>
      <c r="N77" s="129"/>
      <c r="O77" s="129"/>
      <c r="P77" s="129"/>
      <c r="Q77" s="128"/>
    </row>
    <row r="79" ht="20.25">
      <c r="B79" s="125" t="s">
        <v>56</v>
      </c>
    </row>
    <row r="80" spans="1:27" ht="20.25">
      <c r="A80" s="125">
        <v>4</v>
      </c>
      <c r="B80" s="125">
        <v>1</v>
      </c>
      <c r="C80" s="125">
        <v>3</v>
      </c>
      <c r="D80" s="125">
        <v>1</v>
      </c>
      <c r="E80" s="125">
        <v>5</v>
      </c>
      <c r="F80" s="125">
        <v>1</v>
      </c>
      <c r="G80" s="125">
        <v>2</v>
      </c>
      <c r="H80" s="125">
        <v>1</v>
      </c>
      <c r="I80" s="125">
        <v>5</v>
      </c>
      <c r="J80" s="125">
        <v>0</v>
      </c>
      <c r="K80" s="125">
        <v>0</v>
      </c>
      <c r="L80" s="125">
        <v>4</v>
      </c>
      <c r="M80" s="125">
        <v>1</v>
      </c>
      <c r="N80" s="125">
        <v>4</v>
      </c>
      <c r="O80" s="125">
        <v>2</v>
      </c>
      <c r="P80" s="125">
        <v>2</v>
      </c>
      <c r="Q80" s="125">
        <v>0</v>
      </c>
      <c r="R80" s="125">
        <v>4</v>
      </c>
      <c r="S80" s="127">
        <v>1</v>
      </c>
      <c r="T80" s="126">
        <v>3</v>
      </c>
      <c r="U80" s="126">
        <v>3</v>
      </c>
      <c r="V80" s="126">
        <v>1</v>
      </c>
      <c r="W80" s="126">
        <v>0</v>
      </c>
      <c r="X80" s="126">
        <v>1</v>
      </c>
      <c r="Y80" s="126">
        <v>0</v>
      </c>
      <c r="Z80" s="126">
        <v>1</v>
      </c>
      <c r="AA80" s="125">
        <v>1</v>
      </c>
    </row>
    <row r="82" spans="1:27" ht="20.25">
      <c r="A82" s="127"/>
      <c r="B82" s="127"/>
      <c r="C82" s="127"/>
      <c r="D82" s="127"/>
      <c r="E82" s="127"/>
      <c r="F82" s="127"/>
      <c r="G82" s="127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T82" s="127"/>
      <c r="U82" s="127"/>
      <c r="V82" s="127"/>
      <c r="W82" s="127"/>
      <c r="X82" s="127"/>
      <c r="Y82" s="127"/>
      <c r="Z82" s="127"/>
      <c r="AA82" s="127"/>
    </row>
    <row r="83" spans="1:27" ht="20.25">
      <c r="A83" s="127"/>
      <c r="B83" s="127"/>
      <c r="C83" s="127"/>
      <c r="D83" s="127"/>
      <c r="E83" s="127"/>
      <c r="F83" s="127"/>
      <c r="G83" s="127"/>
      <c r="H83" s="127"/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T83" s="127"/>
      <c r="U83" s="127"/>
      <c r="V83" s="127"/>
      <c r="W83" s="127"/>
      <c r="X83" s="127"/>
      <c r="Y83" s="127"/>
      <c r="Z83" s="127"/>
      <c r="AA83" s="127"/>
    </row>
    <row r="84" spans="1:27" ht="20.25">
      <c r="A84" s="127"/>
      <c r="B84" s="127"/>
      <c r="C84" s="127"/>
      <c r="D84" s="127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T84" s="127"/>
      <c r="U84" s="127"/>
      <c r="V84" s="127"/>
      <c r="W84" s="127"/>
      <c r="X84" s="127"/>
      <c r="Y84" s="127"/>
      <c r="Z84" s="127"/>
      <c r="AA84" s="127"/>
    </row>
    <row r="85" spans="1:27" ht="20.25">
      <c r="A85" s="127"/>
      <c r="B85" s="127"/>
      <c r="C85" s="127"/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T85" s="127"/>
      <c r="U85" s="127"/>
      <c r="V85" s="127"/>
      <c r="W85" s="127"/>
      <c r="X85" s="127"/>
      <c r="Y85" s="127"/>
      <c r="Z85" s="127"/>
      <c r="AA85" s="127"/>
    </row>
    <row r="86" spans="1:27" ht="20.25">
      <c r="A86" s="127"/>
      <c r="B86" s="127"/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T86" s="127"/>
      <c r="U86" s="127"/>
      <c r="V86" s="127"/>
      <c r="W86" s="127"/>
      <c r="X86" s="127"/>
      <c r="Y86" s="127"/>
      <c r="Z86" s="127"/>
      <c r="AA86" s="127"/>
    </row>
    <row r="87" spans="1:27" ht="20.25">
      <c r="A87" s="127"/>
      <c r="B87" s="127"/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T87" s="127"/>
      <c r="U87" s="127"/>
      <c r="V87" s="127"/>
      <c r="W87" s="127"/>
      <c r="X87" s="127"/>
      <c r="Y87" s="127"/>
      <c r="Z87" s="127"/>
      <c r="AA87" s="127"/>
    </row>
    <row r="88" spans="1:27" ht="20.25">
      <c r="A88" s="127"/>
      <c r="B88" s="127"/>
      <c r="C88" s="127"/>
      <c r="D88" s="127"/>
      <c r="E88" s="127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T88" s="127"/>
      <c r="U88" s="127"/>
      <c r="V88" s="127"/>
      <c r="W88" s="127"/>
      <c r="X88" s="127"/>
      <c r="Y88" s="127"/>
      <c r="Z88" s="127"/>
      <c r="AA88" s="127"/>
    </row>
    <row r="89" spans="1:27" ht="20.25">
      <c r="A89" s="127"/>
      <c r="B89" s="127"/>
      <c r="C89" s="127"/>
      <c r="D89" s="127"/>
      <c r="E89" s="127"/>
      <c r="F89" s="127"/>
      <c r="G89" s="127"/>
      <c r="H89" s="127"/>
      <c r="I89" s="127"/>
      <c r="J89" s="127"/>
      <c r="K89" s="127"/>
      <c r="L89" s="127"/>
      <c r="M89" s="127"/>
      <c r="N89" s="127"/>
      <c r="O89" s="127"/>
      <c r="P89" s="127"/>
      <c r="Q89" s="127"/>
      <c r="R89" s="127"/>
      <c r="T89" s="127"/>
      <c r="U89" s="127"/>
      <c r="V89" s="127"/>
      <c r="W89" s="127"/>
      <c r="X89" s="127"/>
      <c r="Y89" s="127"/>
      <c r="Z89" s="127"/>
      <c r="AA89" s="127"/>
    </row>
    <row r="90" spans="1:27" ht="20.25">
      <c r="A90" s="127"/>
      <c r="B90" s="127"/>
      <c r="C90" s="127"/>
      <c r="D90" s="127"/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T90" s="127"/>
      <c r="U90" s="127"/>
      <c r="V90" s="127"/>
      <c r="W90" s="127"/>
      <c r="X90" s="127"/>
      <c r="Y90" s="127"/>
      <c r="Z90" s="127"/>
      <c r="AA90" s="127"/>
    </row>
    <row r="91" spans="1:27" ht="20.25">
      <c r="A91" s="127"/>
      <c r="B91" s="127"/>
      <c r="C91" s="127"/>
      <c r="D91" s="127"/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T91" s="127"/>
      <c r="U91" s="127"/>
      <c r="V91" s="127"/>
      <c r="W91" s="127"/>
      <c r="X91" s="127"/>
      <c r="Y91" s="127"/>
      <c r="Z91" s="127"/>
      <c r="AA91" s="127"/>
    </row>
    <row r="92" spans="1:27" ht="20.25">
      <c r="A92" s="127"/>
      <c r="B92" s="127"/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T92" s="127"/>
      <c r="U92" s="127"/>
      <c r="V92" s="127"/>
      <c r="W92" s="127"/>
      <c r="X92" s="127"/>
      <c r="Y92" s="127"/>
      <c r="Z92" s="127"/>
      <c r="AA92" s="127"/>
    </row>
    <row r="93" spans="1:27" ht="20.25">
      <c r="A93" s="127"/>
      <c r="B93" s="127"/>
      <c r="C93" s="127"/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T93" s="127"/>
      <c r="U93" s="127"/>
      <c r="V93" s="127"/>
      <c r="W93" s="127"/>
      <c r="X93" s="127"/>
      <c r="Y93" s="127"/>
      <c r="Z93" s="127"/>
      <c r="AA93" s="127"/>
    </row>
    <row r="94" spans="1:27" ht="20.25">
      <c r="A94" s="127"/>
      <c r="B94" s="127"/>
      <c r="C94" s="127"/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T94" s="127"/>
      <c r="U94" s="127"/>
      <c r="V94" s="127"/>
      <c r="W94" s="127"/>
      <c r="X94" s="127"/>
      <c r="Y94" s="127"/>
      <c r="Z94" s="127"/>
      <c r="AA94" s="127"/>
    </row>
    <row r="95" spans="1:27" ht="20.25">
      <c r="A95" s="127"/>
      <c r="B95" s="127"/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T95" s="127"/>
      <c r="U95" s="127"/>
      <c r="V95" s="127"/>
      <c r="W95" s="127"/>
      <c r="X95" s="127"/>
      <c r="Y95" s="127"/>
      <c r="Z95" s="127"/>
      <c r="AA95" s="127"/>
    </row>
    <row r="96" spans="1:27" ht="20.25">
      <c r="A96" s="127"/>
      <c r="B96" s="127"/>
      <c r="C96" s="127"/>
      <c r="D96" s="127"/>
      <c r="E96" s="127"/>
      <c r="F96" s="127"/>
      <c r="G96" s="127"/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T96" s="127"/>
      <c r="U96" s="127"/>
      <c r="V96" s="127"/>
      <c r="W96" s="127"/>
      <c r="X96" s="127"/>
      <c r="Y96" s="127"/>
      <c r="Z96" s="127"/>
      <c r="AA96" s="127"/>
    </row>
    <row r="97" spans="1:27" ht="20.25">
      <c r="A97" s="127"/>
      <c r="B97" s="127"/>
      <c r="C97" s="127"/>
      <c r="D97" s="127"/>
      <c r="E97" s="127"/>
      <c r="F97" s="127"/>
      <c r="G97" s="127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T97" s="127"/>
      <c r="U97" s="127"/>
      <c r="V97" s="127"/>
      <c r="W97" s="127"/>
      <c r="X97" s="127"/>
      <c r="Y97" s="127"/>
      <c r="Z97" s="127"/>
      <c r="AA97" s="127"/>
    </row>
    <row r="98" spans="1:27" ht="20.25">
      <c r="A98" s="127"/>
      <c r="B98" s="127"/>
      <c r="C98" s="127"/>
      <c r="D98" s="127"/>
      <c r="E98" s="127"/>
      <c r="F98" s="127"/>
      <c r="G98" s="127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T98" s="127"/>
      <c r="U98" s="127"/>
      <c r="V98" s="127"/>
      <c r="W98" s="127"/>
      <c r="X98" s="127"/>
      <c r="Y98" s="127"/>
      <c r="Z98" s="127"/>
      <c r="AA98" s="127"/>
    </row>
    <row r="99" spans="1:27" ht="20.25">
      <c r="A99" s="127"/>
      <c r="B99" s="127"/>
      <c r="C99" s="127"/>
      <c r="D99" s="127"/>
      <c r="E99" s="127"/>
      <c r="F99" s="127"/>
      <c r="G99" s="127"/>
      <c r="H99" s="127"/>
      <c r="I99" s="127"/>
      <c r="J99" s="127"/>
      <c r="K99" s="127"/>
      <c r="L99" s="127"/>
      <c r="M99" s="127"/>
      <c r="N99" s="127"/>
      <c r="O99" s="127"/>
      <c r="P99" s="127"/>
      <c r="Q99" s="127"/>
      <c r="R99" s="127"/>
      <c r="T99" s="127"/>
      <c r="U99" s="127"/>
      <c r="V99" s="127"/>
      <c r="W99" s="127"/>
      <c r="X99" s="127"/>
      <c r="Y99" s="127"/>
      <c r="Z99" s="127"/>
      <c r="AA99" s="127"/>
    </row>
    <row r="100" spans="1:27" ht="20.25">
      <c r="A100" s="127"/>
      <c r="B100" s="127"/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T100" s="127"/>
      <c r="U100" s="127"/>
      <c r="V100" s="127"/>
      <c r="W100" s="127"/>
      <c r="X100" s="127"/>
      <c r="Y100" s="127"/>
      <c r="Z100" s="127"/>
      <c r="AA100" s="127"/>
    </row>
    <row r="101" spans="1:27" ht="20.25">
      <c r="A101" s="127"/>
      <c r="B101" s="127"/>
      <c r="C101" s="127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T101" s="127"/>
      <c r="U101" s="127"/>
      <c r="V101" s="127"/>
      <c r="W101" s="127"/>
      <c r="X101" s="127"/>
      <c r="Y101" s="127"/>
      <c r="Z101" s="127"/>
      <c r="AA101" s="127"/>
    </row>
    <row r="102" spans="1:27" ht="20.25">
      <c r="A102" s="127"/>
      <c r="B102" s="127"/>
      <c r="C102" s="127"/>
      <c r="D102" s="127"/>
      <c r="E102" s="127"/>
      <c r="F102" s="127"/>
      <c r="G102" s="127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T102" s="127"/>
      <c r="U102" s="127"/>
      <c r="V102" s="127"/>
      <c r="W102" s="127"/>
      <c r="X102" s="127"/>
      <c r="Y102" s="127"/>
      <c r="Z102" s="127"/>
      <c r="AA102" s="127"/>
    </row>
    <row r="103" spans="1:27" ht="20.25">
      <c r="A103" s="127"/>
      <c r="B103" s="127"/>
      <c r="C103" s="127"/>
      <c r="D103" s="127"/>
      <c r="E103" s="127"/>
      <c r="F103" s="127"/>
      <c r="G103" s="127"/>
      <c r="H103" s="127"/>
      <c r="I103" s="127"/>
      <c r="J103" s="127"/>
      <c r="K103" s="127"/>
      <c r="L103" s="127"/>
      <c r="M103" s="127"/>
      <c r="N103" s="127"/>
      <c r="O103" s="127"/>
      <c r="P103" s="127"/>
      <c r="Q103" s="127"/>
      <c r="R103" s="127"/>
      <c r="T103" s="127"/>
      <c r="U103" s="127"/>
      <c r="V103" s="127"/>
      <c r="W103" s="127"/>
      <c r="X103" s="127"/>
      <c r="Y103" s="127"/>
      <c r="Z103" s="127"/>
      <c r="AA103" s="127"/>
    </row>
    <row r="104" spans="1:27" ht="20.25">
      <c r="A104" s="127"/>
      <c r="B104" s="127"/>
      <c r="C104" s="127"/>
      <c r="D104" s="127"/>
      <c r="E104" s="127"/>
      <c r="F104" s="127"/>
      <c r="G104" s="127"/>
      <c r="H104" s="127"/>
      <c r="I104" s="127"/>
      <c r="J104" s="127"/>
      <c r="K104" s="127"/>
      <c r="L104" s="127"/>
      <c r="M104" s="127"/>
      <c r="N104" s="127"/>
      <c r="O104" s="127"/>
      <c r="P104" s="127"/>
      <c r="Q104" s="127"/>
      <c r="R104" s="127"/>
      <c r="T104" s="127"/>
      <c r="U104" s="127"/>
      <c r="V104" s="127"/>
      <c r="W104" s="127"/>
      <c r="X104" s="127"/>
      <c r="Y104" s="127"/>
      <c r="Z104" s="127"/>
      <c r="AA104" s="127"/>
    </row>
    <row r="105" spans="1:27" ht="20.25">
      <c r="A105" s="127"/>
      <c r="B105" s="127"/>
      <c r="C105" s="127"/>
      <c r="D105" s="127"/>
      <c r="E105" s="127"/>
      <c r="F105" s="127"/>
      <c r="G105" s="127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T105" s="127"/>
      <c r="U105" s="127"/>
      <c r="V105" s="127"/>
      <c r="W105" s="127"/>
      <c r="X105" s="127"/>
      <c r="Y105" s="127"/>
      <c r="Z105" s="127"/>
      <c r="AA105" s="127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125" customWidth="1"/>
    <col min="2" max="2" width="3.7109375" style="125" customWidth="1"/>
    <col min="3" max="17" width="4.28125" style="125" customWidth="1"/>
    <col min="18" max="18" width="2.57421875" style="125" customWidth="1"/>
    <col min="19" max="19" width="8.7109375" style="127" hidden="1" customWidth="1"/>
    <col min="20" max="26" width="4.28125" style="126" hidden="1" customWidth="1"/>
    <col min="27" max="27" width="5.7109375" style="125" hidden="1" customWidth="1"/>
    <col min="28" max="28" width="1.7109375" style="125" customWidth="1"/>
    <col min="29" max="31" width="1.421875" style="125" customWidth="1"/>
    <col min="32" max="39" width="4.28125" style="125" customWidth="1"/>
    <col min="40" max="51" width="4.28125" style="125" hidden="1" customWidth="1"/>
    <col min="52" max="52" width="4.28125" style="125" customWidth="1"/>
    <col min="53" max="53" width="4.7109375" style="125" customWidth="1"/>
    <col min="54" max="54" width="6.7109375" style="125" customWidth="1"/>
    <col min="55" max="55" width="22.7109375" style="125" customWidth="1"/>
    <col min="56" max="56" width="6.7109375" style="125" customWidth="1"/>
    <col min="57" max="16384" width="9.140625" style="125" customWidth="1"/>
  </cols>
  <sheetData>
    <row r="1" spans="1:58" ht="21" thickBot="1">
      <c r="A1" s="236"/>
      <c r="B1" s="235" t="s">
        <v>58</v>
      </c>
      <c r="C1" s="146"/>
      <c r="D1" s="146"/>
      <c r="E1" s="235" t="s">
        <v>305</v>
      </c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234"/>
      <c r="AG1" s="149"/>
      <c r="AH1" s="149"/>
      <c r="AI1" s="149"/>
      <c r="AJ1" s="149"/>
      <c r="AK1" s="149"/>
      <c r="AL1" s="149"/>
      <c r="AM1" s="149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</row>
    <row r="2" spans="1:58" ht="19.5" customHeight="1" thickBot="1">
      <c r="A2" s="149" t="s">
        <v>32</v>
      </c>
      <c r="B2" s="233"/>
      <c r="C2" s="232">
        <v>1</v>
      </c>
      <c r="D2" s="232">
        <v>2</v>
      </c>
      <c r="E2" s="232">
        <v>3</v>
      </c>
      <c r="F2" s="232">
        <v>4</v>
      </c>
      <c r="G2" s="232">
        <v>5</v>
      </c>
      <c r="H2" s="232">
        <v>6</v>
      </c>
      <c r="I2" s="232">
        <v>7</v>
      </c>
      <c r="J2" s="232">
        <v>8</v>
      </c>
      <c r="K2" s="232">
        <v>9</v>
      </c>
      <c r="L2" s="232">
        <v>10</v>
      </c>
      <c r="M2" s="232">
        <v>11</v>
      </c>
      <c r="N2" s="232">
        <v>12</v>
      </c>
      <c r="O2" s="232">
        <v>13</v>
      </c>
      <c r="P2" s="232">
        <v>14</v>
      </c>
      <c r="Q2" s="232">
        <v>15</v>
      </c>
      <c r="R2" s="231"/>
      <c r="S2" s="146"/>
      <c r="T2" s="258" t="s">
        <v>7</v>
      </c>
      <c r="U2" s="259"/>
      <c r="V2" s="259"/>
      <c r="W2" s="259"/>
      <c r="X2" s="259"/>
      <c r="Y2" s="259"/>
      <c r="Z2" s="260"/>
      <c r="AA2" s="146"/>
      <c r="AB2" s="146"/>
      <c r="AC2" s="146"/>
      <c r="AD2" s="146"/>
      <c r="AE2" s="160"/>
      <c r="AF2" s="258" t="s">
        <v>53</v>
      </c>
      <c r="AG2" s="259"/>
      <c r="AH2" s="259"/>
      <c r="AI2" s="259"/>
      <c r="AJ2" s="259"/>
      <c r="AK2" s="259"/>
      <c r="AL2" s="259"/>
      <c r="AM2" s="260"/>
      <c r="AN2" s="149"/>
      <c r="AO2" s="149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261" t="s">
        <v>0</v>
      </c>
      <c r="BB2" s="262"/>
      <c r="BC2" s="262"/>
      <c r="BD2" s="263"/>
      <c r="BE2" s="146"/>
      <c r="BF2" s="146"/>
    </row>
    <row r="3" spans="1:58" ht="22.5" customHeight="1">
      <c r="A3" s="146"/>
      <c r="B3" s="189" t="s">
        <v>8</v>
      </c>
      <c r="C3" s="244" t="s">
        <v>12</v>
      </c>
      <c r="D3" s="242" t="s">
        <v>19</v>
      </c>
      <c r="E3" s="241" t="s">
        <v>30</v>
      </c>
      <c r="F3" s="241" t="s">
        <v>11</v>
      </c>
      <c r="G3" s="241" t="s">
        <v>24</v>
      </c>
      <c r="H3" s="241" t="s">
        <v>32</v>
      </c>
      <c r="I3" s="241" t="s">
        <v>9</v>
      </c>
      <c r="J3" s="241" t="s">
        <v>26</v>
      </c>
      <c r="K3" s="241" t="s">
        <v>24</v>
      </c>
      <c r="L3" s="227"/>
      <c r="M3" s="227"/>
      <c r="N3" s="228"/>
      <c r="O3" s="227"/>
      <c r="P3" s="227"/>
      <c r="Q3" s="239" t="s">
        <v>41</v>
      </c>
      <c r="R3" s="182"/>
      <c r="S3" s="146"/>
      <c r="T3" s="222" t="s">
        <v>9</v>
      </c>
      <c r="U3" s="221" t="s">
        <v>9</v>
      </c>
      <c r="V3" s="221" t="s">
        <v>9</v>
      </c>
      <c r="W3" s="221" t="s">
        <v>9</v>
      </c>
      <c r="X3" s="225" t="s">
        <v>9</v>
      </c>
      <c r="Y3" s="225" t="s">
        <v>9</v>
      </c>
      <c r="Z3" s="224" t="s">
        <v>9</v>
      </c>
      <c r="AA3" s="146"/>
      <c r="AB3" s="146"/>
      <c r="AC3" s="146"/>
      <c r="AD3" s="146" t="s">
        <v>42</v>
      </c>
      <c r="AE3" s="146"/>
      <c r="AF3" s="223">
        <v>1</v>
      </c>
      <c r="AG3" s="222" t="s">
        <v>11</v>
      </c>
      <c r="AH3" s="221" t="s">
        <v>12</v>
      </c>
      <c r="AI3" s="220" t="s">
        <v>24</v>
      </c>
      <c r="AJ3" s="220" t="s">
        <v>24</v>
      </c>
      <c r="AK3" s="220" t="s">
        <v>30</v>
      </c>
      <c r="AL3" s="220" t="s">
        <v>26</v>
      </c>
      <c r="AM3" s="219" t="s">
        <v>45</v>
      </c>
      <c r="AN3" s="146"/>
      <c r="AO3" s="146"/>
      <c r="AP3" s="146"/>
      <c r="AQ3" s="218"/>
      <c r="AR3" s="146"/>
      <c r="AS3" s="146"/>
      <c r="AT3" s="146"/>
      <c r="AU3" s="146"/>
      <c r="AV3" s="146"/>
      <c r="AW3" s="146"/>
      <c r="AX3" s="146"/>
      <c r="AY3" s="146"/>
      <c r="AZ3" s="146"/>
      <c r="BA3" s="217">
        <v>1</v>
      </c>
      <c r="BB3" s="216" t="s">
        <v>64</v>
      </c>
      <c r="BC3" s="216" t="s">
        <v>185</v>
      </c>
      <c r="BD3" s="215">
        <v>12</v>
      </c>
      <c r="BE3" s="146"/>
      <c r="BF3" s="146"/>
    </row>
    <row r="4" spans="1:58" ht="22.5" customHeight="1">
      <c r="A4" s="146"/>
      <c r="B4" s="189" t="s">
        <v>10</v>
      </c>
      <c r="C4" s="204"/>
      <c r="D4" s="200"/>
      <c r="E4" s="201"/>
      <c r="F4" s="201"/>
      <c r="G4" s="201"/>
      <c r="H4" s="203" t="s">
        <v>24</v>
      </c>
      <c r="I4" s="203" t="s">
        <v>31</v>
      </c>
      <c r="J4" s="201"/>
      <c r="K4" s="201"/>
      <c r="L4" s="202"/>
      <c r="M4" s="201"/>
      <c r="N4" s="201"/>
      <c r="O4" s="201"/>
      <c r="P4" s="200"/>
      <c r="Q4" s="199" t="s">
        <v>9</v>
      </c>
      <c r="R4" s="182"/>
      <c r="S4" s="146"/>
      <c r="T4" s="195" t="s">
        <v>9</v>
      </c>
      <c r="U4" s="194" t="s">
        <v>9</v>
      </c>
      <c r="V4" s="194" t="s">
        <v>9</v>
      </c>
      <c r="W4" s="194" t="s">
        <v>9</v>
      </c>
      <c r="X4" s="206" t="s">
        <v>11</v>
      </c>
      <c r="Y4" s="194" t="s">
        <v>11</v>
      </c>
      <c r="Z4" s="205" t="s">
        <v>12</v>
      </c>
      <c r="AA4" s="146"/>
      <c r="AB4" s="146"/>
      <c r="AC4" s="146"/>
      <c r="AD4" s="146" t="s">
        <v>42</v>
      </c>
      <c r="AE4" s="160"/>
      <c r="AF4" s="196">
        <v>2</v>
      </c>
      <c r="AG4" s="209" t="s">
        <v>9</v>
      </c>
      <c r="AH4" s="206" t="s">
        <v>9</v>
      </c>
      <c r="AI4" s="206" t="s">
        <v>24</v>
      </c>
      <c r="AJ4" s="206" t="s">
        <v>32</v>
      </c>
      <c r="AK4" s="206" t="s">
        <v>19</v>
      </c>
      <c r="AL4" s="206" t="s">
        <v>34</v>
      </c>
      <c r="AM4" s="205" t="s">
        <v>41</v>
      </c>
      <c r="AN4" s="146"/>
      <c r="AO4" s="146"/>
      <c r="AP4" s="146"/>
      <c r="AQ4" s="146"/>
      <c r="AR4" s="146"/>
      <c r="AS4" s="146"/>
      <c r="AT4" s="146"/>
      <c r="AU4" s="146"/>
      <c r="AV4" s="146"/>
      <c r="AW4" s="146"/>
      <c r="AX4" s="146"/>
      <c r="AY4" s="146"/>
      <c r="AZ4" s="146"/>
      <c r="BA4" s="192">
        <v>2</v>
      </c>
      <c r="BB4" s="191" t="s">
        <v>222</v>
      </c>
      <c r="BC4" s="191" t="s">
        <v>231</v>
      </c>
      <c r="BD4" s="190">
        <v>24</v>
      </c>
      <c r="BE4" s="146"/>
      <c r="BF4" s="146"/>
    </row>
    <row r="5" spans="1:58" ht="22.5" customHeight="1">
      <c r="A5" s="146"/>
      <c r="B5" s="189" t="s">
        <v>13</v>
      </c>
      <c r="C5" s="204"/>
      <c r="D5" s="201"/>
      <c r="E5" s="200"/>
      <c r="F5" s="201"/>
      <c r="G5" s="201"/>
      <c r="H5" s="201"/>
      <c r="I5" s="203" t="s">
        <v>14</v>
      </c>
      <c r="J5" s="201"/>
      <c r="K5" s="207"/>
      <c r="L5" s="201"/>
      <c r="M5" s="201"/>
      <c r="N5" s="201"/>
      <c r="O5" s="200"/>
      <c r="P5" s="201"/>
      <c r="Q5" s="199" t="s">
        <v>32</v>
      </c>
      <c r="R5" s="182"/>
      <c r="S5" s="146"/>
      <c r="T5" s="209" t="s">
        <v>12</v>
      </c>
      <c r="U5" s="206" t="s">
        <v>12</v>
      </c>
      <c r="V5" s="194" t="s">
        <v>12</v>
      </c>
      <c r="W5" s="194" t="s">
        <v>12</v>
      </c>
      <c r="X5" s="206" t="s">
        <v>14</v>
      </c>
      <c r="Y5" s="194" t="s">
        <v>14</v>
      </c>
      <c r="Z5" s="193" t="s">
        <v>14</v>
      </c>
      <c r="AA5" s="146"/>
      <c r="AB5" s="146"/>
      <c r="AC5" s="146"/>
      <c r="AD5" s="146" t="s">
        <v>42</v>
      </c>
      <c r="AE5" s="160"/>
      <c r="AF5" s="196">
        <v>3</v>
      </c>
      <c r="AG5" s="209" t="s">
        <v>12</v>
      </c>
      <c r="AH5" s="206" t="s">
        <v>17</v>
      </c>
      <c r="AI5" s="206" t="s">
        <v>24</v>
      </c>
      <c r="AJ5" s="206" t="s">
        <v>32</v>
      </c>
      <c r="AK5" s="206" t="s">
        <v>31</v>
      </c>
      <c r="AL5" s="206" t="s">
        <v>39</v>
      </c>
      <c r="AM5" s="205" t="s">
        <v>39</v>
      </c>
      <c r="AN5" s="146"/>
      <c r="AO5" s="146"/>
      <c r="AP5" s="146"/>
      <c r="AQ5" s="146"/>
      <c r="AR5" s="146"/>
      <c r="AS5" s="146"/>
      <c r="AT5" s="146"/>
      <c r="AU5" s="146"/>
      <c r="AV5" s="146"/>
      <c r="AW5" s="146"/>
      <c r="AX5" s="146"/>
      <c r="AY5" s="146"/>
      <c r="AZ5" s="146"/>
      <c r="BA5" s="192">
        <v>3</v>
      </c>
      <c r="BB5" s="191" t="s">
        <v>72</v>
      </c>
      <c r="BC5" s="191" t="s">
        <v>167</v>
      </c>
      <c r="BD5" s="190">
        <v>63</v>
      </c>
      <c r="BE5" s="146"/>
      <c r="BF5" s="146"/>
    </row>
    <row r="6" spans="1:58" ht="22.5" customHeight="1">
      <c r="A6" s="146"/>
      <c r="B6" s="189" t="s">
        <v>15</v>
      </c>
      <c r="C6" s="208"/>
      <c r="D6" s="201"/>
      <c r="E6" s="201"/>
      <c r="F6" s="200"/>
      <c r="G6" s="201"/>
      <c r="H6" s="201"/>
      <c r="I6" s="203" t="s">
        <v>9</v>
      </c>
      <c r="J6" s="203" t="s">
        <v>26</v>
      </c>
      <c r="K6" s="201"/>
      <c r="L6" s="201"/>
      <c r="M6" s="203" t="s">
        <v>30</v>
      </c>
      <c r="N6" s="203" t="s">
        <v>17</v>
      </c>
      <c r="O6" s="203" t="s">
        <v>34</v>
      </c>
      <c r="P6" s="203" t="s">
        <v>9</v>
      </c>
      <c r="Q6" s="199" t="s">
        <v>27</v>
      </c>
      <c r="R6" s="182"/>
      <c r="S6" s="146"/>
      <c r="T6" s="195" t="s">
        <v>14</v>
      </c>
      <c r="U6" s="206" t="s">
        <v>17</v>
      </c>
      <c r="V6" s="206" t="s">
        <v>17</v>
      </c>
      <c r="W6" s="206" t="s">
        <v>17</v>
      </c>
      <c r="X6" s="206" t="s">
        <v>17</v>
      </c>
      <c r="Y6" s="206" t="s">
        <v>17</v>
      </c>
      <c r="Z6" s="193" t="s">
        <v>17</v>
      </c>
      <c r="AA6" s="146"/>
      <c r="AB6" s="146"/>
      <c r="AC6" s="146"/>
      <c r="AD6" s="146" t="s">
        <v>42</v>
      </c>
      <c r="AE6" s="160"/>
      <c r="AF6" s="196">
        <v>4</v>
      </c>
      <c r="AG6" s="209" t="s">
        <v>9</v>
      </c>
      <c r="AH6" s="206" t="s">
        <v>14</v>
      </c>
      <c r="AI6" s="206" t="s">
        <v>17</v>
      </c>
      <c r="AJ6" s="206" t="s">
        <v>17</v>
      </c>
      <c r="AK6" s="206" t="s">
        <v>20</v>
      </c>
      <c r="AL6" s="206" t="s">
        <v>24</v>
      </c>
      <c r="AM6" s="205" t="s">
        <v>16</v>
      </c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92">
        <v>4</v>
      </c>
      <c r="BB6" s="191" t="s">
        <v>230</v>
      </c>
      <c r="BC6" s="191" t="s">
        <v>229</v>
      </c>
      <c r="BD6" s="190">
        <v>9</v>
      </c>
      <c r="BE6" s="146"/>
      <c r="BF6" s="146"/>
    </row>
    <row r="7" spans="1:58" ht="22.5" customHeight="1">
      <c r="A7" s="146"/>
      <c r="B7" s="189" t="s">
        <v>18</v>
      </c>
      <c r="C7" s="204"/>
      <c r="D7" s="201"/>
      <c r="E7" s="201"/>
      <c r="F7" s="201"/>
      <c r="G7" s="200"/>
      <c r="H7" s="201"/>
      <c r="I7" s="201"/>
      <c r="J7" s="203" t="s">
        <v>31</v>
      </c>
      <c r="K7" s="203" t="s">
        <v>9</v>
      </c>
      <c r="L7" s="203" t="s">
        <v>20</v>
      </c>
      <c r="M7" s="203" t="s">
        <v>24</v>
      </c>
      <c r="N7" s="203" t="s">
        <v>17</v>
      </c>
      <c r="O7" s="201"/>
      <c r="P7" s="201"/>
      <c r="Q7" s="199" t="s">
        <v>19</v>
      </c>
      <c r="R7" s="182"/>
      <c r="S7" s="146"/>
      <c r="T7" s="195" t="s">
        <v>17</v>
      </c>
      <c r="U7" s="194" t="s">
        <v>17</v>
      </c>
      <c r="V7" s="194" t="s">
        <v>17</v>
      </c>
      <c r="W7" s="206" t="s">
        <v>20</v>
      </c>
      <c r="X7" s="194" t="s">
        <v>20</v>
      </c>
      <c r="Y7" s="206" t="s">
        <v>21</v>
      </c>
      <c r="Z7" s="205" t="s">
        <v>21</v>
      </c>
      <c r="AA7" s="146"/>
      <c r="AB7" s="146"/>
      <c r="AC7" s="146"/>
      <c r="AD7" s="146" t="s">
        <v>42</v>
      </c>
      <c r="AE7" s="160"/>
      <c r="AF7" s="196">
        <v>5</v>
      </c>
      <c r="AG7" s="209" t="s">
        <v>9</v>
      </c>
      <c r="AH7" s="206" t="s">
        <v>9</v>
      </c>
      <c r="AI7" s="206" t="s">
        <v>14</v>
      </c>
      <c r="AJ7" s="206" t="s">
        <v>16</v>
      </c>
      <c r="AK7" s="206" t="s">
        <v>31</v>
      </c>
      <c r="AL7" s="206" t="s">
        <v>34</v>
      </c>
      <c r="AM7" s="205" t="s">
        <v>26</v>
      </c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92">
        <v>5</v>
      </c>
      <c r="BB7" s="191" t="s">
        <v>228</v>
      </c>
      <c r="BC7" s="191" t="s">
        <v>227</v>
      </c>
      <c r="BD7" s="190">
        <v>10</v>
      </c>
      <c r="BE7" s="146"/>
      <c r="BF7" s="146"/>
    </row>
    <row r="8" spans="1:58" ht="22.5" customHeight="1">
      <c r="A8" s="146"/>
      <c r="B8" s="189" t="s">
        <v>22</v>
      </c>
      <c r="C8" s="204"/>
      <c r="D8" s="202"/>
      <c r="E8" s="201"/>
      <c r="F8" s="201"/>
      <c r="G8" s="201"/>
      <c r="H8" s="202"/>
      <c r="I8" s="201"/>
      <c r="J8" s="203" t="s">
        <v>39</v>
      </c>
      <c r="K8" s="201"/>
      <c r="L8" s="202"/>
      <c r="M8" s="201"/>
      <c r="N8" s="201"/>
      <c r="O8" s="201"/>
      <c r="P8" s="202"/>
      <c r="Q8" s="199" t="s">
        <v>34</v>
      </c>
      <c r="R8" s="182"/>
      <c r="S8" s="146"/>
      <c r="T8" s="209" t="s">
        <v>23</v>
      </c>
      <c r="U8" s="206" t="s">
        <v>24</v>
      </c>
      <c r="V8" s="206" t="s">
        <v>24</v>
      </c>
      <c r="W8" s="206" t="s">
        <v>24</v>
      </c>
      <c r="X8" s="206" t="s">
        <v>24</v>
      </c>
      <c r="Y8" s="206" t="s">
        <v>24</v>
      </c>
      <c r="Z8" s="193" t="s">
        <v>24</v>
      </c>
      <c r="AA8" s="146"/>
      <c r="AB8" s="146"/>
      <c r="AC8" s="146"/>
      <c r="AD8" s="146" t="s">
        <v>42</v>
      </c>
      <c r="AE8" s="160"/>
      <c r="AF8" s="196">
        <v>6</v>
      </c>
      <c r="AG8" s="209" t="s">
        <v>19</v>
      </c>
      <c r="AH8" s="206" t="s">
        <v>19</v>
      </c>
      <c r="AI8" s="206" t="s">
        <v>31</v>
      </c>
      <c r="AJ8" s="206" t="s">
        <v>34</v>
      </c>
      <c r="AK8" s="206" t="s">
        <v>26</v>
      </c>
      <c r="AL8" s="206" t="s">
        <v>26</v>
      </c>
      <c r="AM8" s="205" t="s">
        <v>39</v>
      </c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92">
        <v>6</v>
      </c>
      <c r="BB8" s="191" t="s">
        <v>226</v>
      </c>
      <c r="BC8" s="191" t="s">
        <v>144</v>
      </c>
      <c r="BD8" s="190">
        <v>302</v>
      </c>
      <c r="BE8" s="146"/>
      <c r="BF8" s="146"/>
    </row>
    <row r="9" spans="1:58" ht="22.5" customHeight="1">
      <c r="A9" s="146"/>
      <c r="B9" s="189" t="s">
        <v>25</v>
      </c>
      <c r="C9" s="204"/>
      <c r="D9" s="201"/>
      <c r="E9" s="207"/>
      <c r="F9" s="201"/>
      <c r="G9" s="201"/>
      <c r="H9" s="201"/>
      <c r="I9" s="207"/>
      <c r="J9" s="203" t="s">
        <v>34</v>
      </c>
      <c r="K9" s="207"/>
      <c r="L9" s="201"/>
      <c r="M9" s="201"/>
      <c r="N9" s="201"/>
      <c r="O9" s="207"/>
      <c r="P9" s="201"/>
      <c r="Q9" s="199" t="s">
        <v>24</v>
      </c>
      <c r="R9" s="182"/>
      <c r="S9" s="146"/>
      <c r="T9" s="195" t="s">
        <v>24</v>
      </c>
      <c r="U9" s="194" t="s">
        <v>24</v>
      </c>
      <c r="V9" s="194" t="s">
        <v>24</v>
      </c>
      <c r="W9" s="194" t="s">
        <v>24</v>
      </c>
      <c r="X9" s="194" t="s">
        <v>27</v>
      </c>
      <c r="Y9" s="206" t="s">
        <v>28</v>
      </c>
      <c r="Z9" s="205" t="s">
        <v>28</v>
      </c>
      <c r="AA9" s="146"/>
      <c r="AB9" s="146"/>
      <c r="AC9" s="146"/>
      <c r="AD9" s="146" t="s">
        <v>42</v>
      </c>
      <c r="AE9" s="160"/>
      <c r="AF9" s="196">
        <v>7</v>
      </c>
      <c r="AG9" s="209" t="s">
        <v>9</v>
      </c>
      <c r="AH9" s="206" t="s">
        <v>9</v>
      </c>
      <c r="AI9" s="206" t="s">
        <v>14</v>
      </c>
      <c r="AJ9" s="206" t="s">
        <v>17</v>
      </c>
      <c r="AK9" s="206" t="s">
        <v>27</v>
      </c>
      <c r="AL9" s="206" t="s">
        <v>30</v>
      </c>
      <c r="AM9" s="205" t="s">
        <v>34</v>
      </c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92">
        <v>7</v>
      </c>
      <c r="BB9" s="191" t="s">
        <v>62</v>
      </c>
      <c r="BC9" s="191" t="s">
        <v>194</v>
      </c>
      <c r="BD9" s="190">
        <v>266</v>
      </c>
      <c r="BE9" s="146"/>
      <c r="BF9" s="146"/>
    </row>
    <row r="10" spans="1:58" ht="22.5" customHeight="1">
      <c r="A10" s="146"/>
      <c r="B10" s="189" t="s">
        <v>29</v>
      </c>
      <c r="C10" s="212"/>
      <c r="D10" s="201"/>
      <c r="E10" s="201"/>
      <c r="F10" s="207"/>
      <c r="G10" s="201"/>
      <c r="H10" s="201"/>
      <c r="I10" s="201"/>
      <c r="J10" s="203" t="s">
        <v>26</v>
      </c>
      <c r="K10" s="201"/>
      <c r="L10" s="201"/>
      <c r="M10" s="201"/>
      <c r="N10" s="207"/>
      <c r="O10" s="201"/>
      <c r="P10" s="201"/>
      <c r="Q10" s="199" t="s">
        <v>9</v>
      </c>
      <c r="R10" s="182"/>
      <c r="S10" s="146"/>
      <c r="T10" s="209" t="s">
        <v>28</v>
      </c>
      <c r="U10" s="206" t="s">
        <v>28</v>
      </c>
      <c r="V10" s="206" t="s">
        <v>30</v>
      </c>
      <c r="W10" s="194" t="s">
        <v>30</v>
      </c>
      <c r="X10" s="194" t="s">
        <v>30</v>
      </c>
      <c r="Y10" s="206" t="s">
        <v>32</v>
      </c>
      <c r="Z10" s="205" t="s">
        <v>32</v>
      </c>
      <c r="AA10" s="146"/>
      <c r="AB10" s="146"/>
      <c r="AC10" s="146"/>
      <c r="AD10" s="146"/>
      <c r="AE10" s="160"/>
      <c r="AF10" s="196">
        <v>8</v>
      </c>
      <c r="AG10" s="211"/>
      <c r="AH10" s="194"/>
      <c r="AI10" s="194"/>
      <c r="AJ10" s="194"/>
      <c r="AK10" s="194"/>
      <c r="AL10" s="194"/>
      <c r="AM10" s="193"/>
      <c r="AN10" s="210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92"/>
      <c r="BB10" s="191"/>
      <c r="BC10" s="191"/>
      <c r="BD10" s="190"/>
      <c r="BE10" s="146"/>
      <c r="BF10" s="146"/>
    </row>
    <row r="11" spans="1:58" ht="22.5" customHeight="1">
      <c r="A11" s="146"/>
      <c r="B11" s="189" t="s">
        <v>33</v>
      </c>
      <c r="C11" s="204"/>
      <c r="D11" s="201"/>
      <c r="E11" s="207"/>
      <c r="F11" s="201"/>
      <c r="G11" s="201"/>
      <c r="H11" s="201"/>
      <c r="I11" s="207"/>
      <c r="J11" s="201"/>
      <c r="K11" s="207"/>
      <c r="L11" s="201"/>
      <c r="M11" s="201"/>
      <c r="N11" s="201"/>
      <c r="O11" s="207"/>
      <c r="P11" s="201"/>
      <c r="Q11" s="213"/>
      <c r="R11" s="182"/>
      <c r="S11" s="146"/>
      <c r="T11" s="209" t="s">
        <v>32</v>
      </c>
      <c r="U11" s="206" t="s">
        <v>32</v>
      </c>
      <c r="V11" s="194" t="s">
        <v>32</v>
      </c>
      <c r="W11" s="194" t="s">
        <v>32</v>
      </c>
      <c r="X11" s="206" t="s">
        <v>19</v>
      </c>
      <c r="Y11" s="206" t="s">
        <v>19</v>
      </c>
      <c r="Z11" s="193" t="s">
        <v>19</v>
      </c>
      <c r="AA11" s="146"/>
      <c r="AB11" s="146"/>
      <c r="AC11" s="146"/>
      <c r="AD11" s="146"/>
      <c r="AE11" s="160"/>
      <c r="AF11" s="196">
        <v>9</v>
      </c>
      <c r="AG11" s="195"/>
      <c r="AH11" s="194"/>
      <c r="AI11" s="194"/>
      <c r="AJ11" s="194"/>
      <c r="AK11" s="194"/>
      <c r="AL11" s="194"/>
      <c r="AM11" s="193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92"/>
      <c r="BB11" s="191"/>
      <c r="BC11" s="191"/>
      <c r="BD11" s="190"/>
      <c r="BE11" s="146"/>
      <c r="BF11" s="146"/>
    </row>
    <row r="12" spans="1:58" ht="22.5" customHeight="1">
      <c r="A12" s="146"/>
      <c r="B12" s="189" t="s">
        <v>35</v>
      </c>
      <c r="C12" s="204"/>
      <c r="D12" s="202"/>
      <c r="E12" s="201"/>
      <c r="F12" s="201"/>
      <c r="G12" s="201"/>
      <c r="H12" s="202"/>
      <c r="I12" s="201"/>
      <c r="J12" s="201"/>
      <c r="K12" s="201"/>
      <c r="L12" s="202"/>
      <c r="M12" s="201"/>
      <c r="N12" s="201"/>
      <c r="O12" s="201"/>
      <c r="P12" s="202"/>
      <c r="Q12" s="213"/>
      <c r="R12" s="182"/>
      <c r="S12" s="146"/>
      <c r="T12" s="195" t="s">
        <v>19</v>
      </c>
      <c r="U12" s="194" t="s">
        <v>19</v>
      </c>
      <c r="V12" s="206" t="s">
        <v>16</v>
      </c>
      <c r="W12" s="206" t="s">
        <v>16</v>
      </c>
      <c r="X12" s="194" t="s">
        <v>16</v>
      </c>
      <c r="Y12" s="194" t="s">
        <v>16</v>
      </c>
      <c r="Z12" s="205" t="s">
        <v>31</v>
      </c>
      <c r="AA12" s="146"/>
      <c r="AB12" s="146"/>
      <c r="AC12" s="146"/>
      <c r="AD12" s="146"/>
      <c r="AE12" s="160"/>
      <c r="AF12" s="196">
        <v>10</v>
      </c>
      <c r="AG12" s="195"/>
      <c r="AH12" s="194"/>
      <c r="AI12" s="194"/>
      <c r="AJ12" s="194"/>
      <c r="AK12" s="194"/>
      <c r="AL12" s="194"/>
      <c r="AM12" s="193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92"/>
      <c r="BB12" s="191"/>
      <c r="BC12" s="191"/>
      <c r="BD12" s="190"/>
      <c r="BE12" s="146"/>
      <c r="BF12" s="146"/>
    </row>
    <row r="13" spans="1:58" ht="22.5" customHeight="1">
      <c r="A13" s="146"/>
      <c r="B13" s="189" t="s">
        <v>36</v>
      </c>
      <c r="C13" s="204"/>
      <c r="D13" s="201"/>
      <c r="E13" s="201"/>
      <c r="F13" s="201"/>
      <c r="G13" s="200"/>
      <c r="H13" s="201"/>
      <c r="I13" s="201"/>
      <c r="J13" s="201"/>
      <c r="K13" s="201"/>
      <c r="L13" s="201"/>
      <c r="M13" s="200"/>
      <c r="N13" s="201"/>
      <c r="O13" s="201"/>
      <c r="P13" s="201"/>
      <c r="Q13" s="213"/>
      <c r="R13" s="182"/>
      <c r="S13" s="146"/>
      <c r="T13" s="209" t="s">
        <v>31</v>
      </c>
      <c r="U13" s="206" t="s">
        <v>31</v>
      </c>
      <c r="V13" s="206" t="s">
        <v>31</v>
      </c>
      <c r="W13" s="194" t="s">
        <v>31</v>
      </c>
      <c r="X13" s="194" t="s">
        <v>31</v>
      </c>
      <c r="Y13" s="194" t="s">
        <v>31</v>
      </c>
      <c r="Z13" s="205" t="s">
        <v>34</v>
      </c>
      <c r="AA13" s="146"/>
      <c r="AB13" s="146"/>
      <c r="AC13" s="146"/>
      <c r="AD13" s="146"/>
      <c r="AE13" s="160"/>
      <c r="AF13" s="196">
        <v>11</v>
      </c>
      <c r="AG13" s="195"/>
      <c r="AH13" s="194"/>
      <c r="AI13" s="194"/>
      <c r="AJ13" s="194"/>
      <c r="AK13" s="194"/>
      <c r="AL13" s="194"/>
      <c r="AM13" s="193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92"/>
      <c r="BB13" s="191"/>
      <c r="BC13" s="191"/>
      <c r="BD13" s="190"/>
      <c r="BE13" s="146"/>
      <c r="BF13" s="146"/>
    </row>
    <row r="14" spans="1:58" ht="22.5" customHeight="1">
      <c r="A14" s="146"/>
      <c r="B14" s="189" t="s">
        <v>37</v>
      </c>
      <c r="C14" s="208"/>
      <c r="D14" s="201"/>
      <c r="E14" s="201"/>
      <c r="F14" s="200"/>
      <c r="G14" s="201"/>
      <c r="H14" s="201"/>
      <c r="I14" s="201"/>
      <c r="J14" s="207"/>
      <c r="K14" s="201"/>
      <c r="L14" s="201"/>
      <c r="M14" s="201"/>
      <c r="N14" s="200"/>
      <c r="O14" s="201"/>
      <c r="P14" s="201"/>
      <c r="Q14" s="214"/>
      <c r="R14" s="182"/>
      <c r="S14" s="146"/>
      <c r="T14" s="195" t="s">
        <v>34</v>
      </c>
      <c r="U14" s="194" t="s">
        <v>34</v>
      </c>
      <c r="V14" s="194" t="s">
        <v>34</v>
      </c>
      <c r="W14" s="194" t="s">
        <v>34</v>
      </c>
      <c r="X14" s="206" t="s">
        <v>26</v>
      </c>
      <c r="Y14" s="206" t="s">
        <v>26</v>
      </c>
      <c r="Z14" s="205" t="s">
        <v>26</v>
      </c>
      <c r="AA14" s="146"/>
      <c r="AB14" s="146"/>
      <c r="AC14" s="146"/>
      <c r="AD14" s="146"/>
      <c r="AE14" s="160"/>
      <c r="AF14" s="196">
        <v>12</v>
      </c>
      <c r="AG14" s="195"/>
      <c r="AH14" s="194"/>
      <c r="AI14" s="194"/>
      <c r="AJ14" s="194"/>
      <c r="AK14" s="194"/>
      <c r="AL14" s="194"/>
      <c r="AM14" s="193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92"/>
      <c r="BB14" s="191"/>
      <c r="BC14" s="191"/>
      <c r="BD14" s="190"/>
      <c r="BE14" s="146"/>
      <c r="BF14" s="146"/>
    </row>
    <row r="15" spans="1:58" ht="22.5" customHeight="1">
      <c r="A15" s="146"/>
      <c r="B15" s="189" t="s">
        <v>38</v>
      </c>
      <c r="C15" s="204"/>
      <c r="D15" s="201"/>
      <c r="E15" s="200"/>
      <c r="F15" s="201"/>
      <c r="G15" s="201"/>
      <c r="H15" s="201"/>
      <c r="I15" s="207"/>
      <c r="J15" s="201"/>
      <c r="K15" s="207"/>
      <c r="L15" s="201"/>
      <c r="M15" s="201"/>
      <c r="N15" s="201"/>
      <c r="O15" s="200"/>
      <c r="P15" s="201"/>
      <c r="Q15" s="213"/>
      <c r="R15" s="182"/>
      <c r="S15" s="146"/>
      <c r="T15" s="195" t="s">
        <v>26</v>
      </c>
      <c r="U15" s="194" t="s">
        <v>26</v>
      </c>
      <c r="V15" s="194" t="s">
        <v>26</v>
      </c>
      <c r="W15" s="194" t="s">
        <v>26</v>
      </c>
      <c r="X15" s="206" t="s">
        <v>39</v>
      </c>
      <c r="Y15" s="206" t="s">
        <v>39</v>
      </c>
      <c r="Z15" s="205" t="s">
        <v>39</v>
      </c>
      <c r="AA15" s="146"/>
      <c r="AB15" s="146"/>
      <c r="AC15" s="146"/>
      <c r="AD15" s="146"/>
      <c r="AE15" s="160"/>
      <c r="AF15" s="196">
        <v>13</v>
      </c>
      <c r="AG15" s="195"/>
      <c r="AH15" s="194"/>
      <c r="AI15" s="194"/>
      <c r="AJ15" s="194"/>
      <c r="AK15" s="194"/>
      <c r="AL15" s="194"/>
      <c r="AM15" s="193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92"/>
      <c r="BB15" s="191"/>
      <c r="BC15" s="191"/>
      <c r="BD15" s="190"/>
      <c r="BE15" s="146"/>
      <c r="BF15" s="146"/>
    </row>
    <row r="16" spans="1:58" ht="22.5" customHeight="1" thickBot="1">
      <c r="A16" s="146"/>
      <c r="B16" s="189" t="s">
        <v>40</v>
      </c>
      <c r="C16" s="204"/>
      <c r="D16" s="200"/>
      <c r="E16" s="201"/>
      <c r="F16" s="201"/>
      <c r="G16" s="201"/>
      <c r="H16" s="202"/>
      <c r="I16" s="201"/>
      <c r="J16" s="201"/>
      <c r="K16" s="201"/>
      <c r="L16" s="202"/>
      <c r="M16" s="201"/>
      <c r="N16" s="201"/>
      <c r="O16" s="201"/>
      <c r="P16" s="200"/>
      <c r="Q16" s="213"/>
      <c r="R16" s="182"/>
      <c r="S16" s="146"/>
      <c r="T16" s="195" t="s">
        <v>39</v>
      </c>
      <c r="U16" s="194" t="s">
        <v>39</v>
      </c>
      <c r="V16" s="175" t="s">
        <v>39</v>
      </c>
      <c r="W16" s="198" t="s">
        <v>41</v>
      </c>
      <c r="X16" s="175" t="s">
        <v>41</v>
      </c>
      <c r="Y16" s="198" t="s">
        <v>42</v>
      </c>
      <c r="Z16" s="197" t="s">
        <v>43</v>
      </c>
      <c r="AA16" s="146"/>
      <c r="AB16" s="146"/>
      <c r="AC16" s="146"/>
      <c r="AD16" s="146"/>
      <c r="AE16" s="160"/>
      <c r="AF16" s="196">
        <v>14</v>
      </c>
      <c r="AG16" s="195"/>
      <c r="AH16" s="194"/>
      <c r="AI16" s="194"/>
      <c r="AJ16" s="194"/>
      <c r="AK16" s="194"/>
      <c r="AL16" s="194"/>
      <c r="AM16" s="193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92"/>
      <c r="BB16" s="191"/>
      <c r="BC16" s="191"/>
      <c r="BD16" s="190"/>
      <c r="BE16" s="146"/>
      <c r="BF16" s="146"/>
    </row>
    <row r="17" spans="1:58" ht="22.5" customHeight="1" thickBot="1">
      <c r="A17" s="146"/>
      <c r="B17" s="189" t="s">
        <v>44</v>
      </c>
      <c r="C17" s="237"/>
      <c r="D17" s="184"/>
      <c r="E17" s="184"/>
      <c r="F17" s="185"/>
      <c r="G17" s="184"/>
      <c r="H17" s="184"/>
      <c r="I17" s="184"/>
      <c r="J17" s="240"/>
      <c r="K17" s="184"/>
      <c r="L17" s="184"/>
      <c r="M17" s="184"/>
      <c r="N17" s="185"/>
      <c r="O17" s="184"/>
      <c r="P17" s="184"/>
      <c r="Q17" s="243"/>
      <c r="R17" s="182"/>
      <c r="S17" s="146"/>
      <c r="T17" s="181" t="s">
        <v>45</v>
      </c>
      <c r="U17" s="174" t="s">
        <v>45</v>
      </c>
      <c r="V17" s="264">
        <f>J39</f>
        <v>51</v>
      </c>
      <c r="W17" s="265"/>
      <c r="X17" s="180" t="str">
        <f>IF(V17&gt;19,"de litere",IF(V17=1,"litera","litere"))</f>
        <v>de litere</v>
      </c>
      <c r="Y17" s="179"/>
      <c r="Z17" s="178"/>
      <c r="AA17" s="146"/>
      <c r="AB17" s="146"/>
      <c r="AC17" s="146"/>
      <c r="AD17" s="146"/>
      <c r="AE17" s="160"/>
      <c r="AF17" s="177">
        <v>15</v>
      </c>
      <c r="AG17" s="176"/>
      <c r="AH17" s="175"/>
      <c r="AI17" s="175"/>
      <c r="AJ17" s="175"/>
      <c r="AK17" s="175"/>
      <c r="AL17" s="175"/>
      <c r="AM17" s="174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73"/>
      <c r="BB17" s="172"/>
      <c r="BC17" s="172"/>
      <c r="BD17" s="171"/>
      <c r="BE17" s="146"/>
      <c r="BF17" s="146"/>
    </row>
    <row r="18" spans="1:58" ht="22.5" customHeight="1" thickBot="1">
      <c r="A18" s="146"/>
      <c r="B18" s="170"/>
      <c r="C18" s="169"/>
      <c r="D18" s="168" t="s">
        <v>54</v>
      </c>
      <c r="E18" s="266">
        <v>7</v>
      </c>
      <c r="F18" s="267"/>
      <c r="G18" s="167"/>
      <c r="H18" s="167"/>
      <c r="I18" s="167"/>
      <c r="J18" s="167"/>
      <c r="K18" s="167"/>
      <c r="L18" s="167"/>
      <c r="M18" s="166"/>
      <c r="N18" s="165" t="s">
        <v>51</v>
      </c>
      <c r="O18" s="164"/>
      <c r="P18" s="163" t="s">
        <v>225</v>
      </c>
      <c r="Q18" s="162"/>
      <c r="R18" s="161"/>
      <c r="S18" s="146"/>
      <c r="T18" s="149"/>
      <c r="U18" s="149"/>
      <c r="V18" s="149"/>
      <c r="W18" s="149"/>
      <c r="X18" s="149"/>
      <c r="Y18" s="149"/>
      <c r="Z18" s="149"/>
      <c r="AA18" s="146"/>
      <c r="AB18" s="146"/>
      <c r="AC18" s="146"/>
      <c r="AD18" s="146"/>
      <c r="AE18" s="160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</row>
    <row r="19" spans="1:58" ht="22.5" customHeight="1" thickBot="1">
      <c r="A19" s="146"/>
      <c r="B19" s="159" t="s">
        <v>46</v>
      </c>
      <c r="C19" s="146"/>
      <c r="D19" s="146"/>
      <c r="E19" s="159" t="s">
        <v>55</v>
      </c>
      <c r="F19" s="146"/>
      <c r="G19" s="146"/>
      <c r="H19" s="146"/>
      <c r="I19" s="146"/>
      <c r="J19" s="146"/>
      <c r="K19" s="146"/>
      <c r="L19" s="146"/>
      <c r="M19" s="146"/>
      <c r="N19" s="146"/>
      <c r="O19" s="158" t="s">
        <v>6</v>
      </c>
      <c r="P19" s="146"/>
      <c r="Q19" s="146"/>
      <c r="R19" s="146"/>
      <c r="S19" s="146"/>
      <c r="T19" s="149"/>
      <c r="U19" s="149"/>
      <c r="V19" s="149"/>
      <c r="W19" s="149"/>
      <c r="X19" s="149"/>
      <c r="Y19" s="149"/>
      <c r="Z19" s="149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</row>
    <row r="20" spans="1:58" ht="22.5" customHeight="1" thickBot="1">
      <c r="A20" s="157"/>
      <c r="B20" s="156"/>
      <c r="C20" s="154"/>
      <c r="D20" s="153"/>
      <c r="E20" s="156" t="s">
        <v>192</v>
      </c>
      <c r="F20" s="155"/>
      <c r="G20" s="155"/>
      <c r="H20" s="155"/>
      <c r="I20" s="155"/>
      <c r="J20" s="155"/>
      <c r="K20" s="155"/>
      <c r="L20" s="155"/>
      <c r="M20" s="154"/>
      <c r="N20" s="153"/>
      <c r="O20" s="152"/>
      <c r="P20" s="151"/>
      <c r="Q20" s="150"/>
      <c r="R20" s="148"/>
      <c r="S20" s="148"/>
      <c r="T20" s="149"/>
      <c r="U20" s="149"/>
      <c r="V20" s="149"/>
      <c r="W20" s="149"/>
      <c r="X20" s="149"/>
      <c r="Y20" s="149"/>
      <c r="Z20" s="149"/>
      <c r="AA20" s="148"/>
      <c r="AB20" s="148"/>
      <c r="AC20" s="148"/>
      <c r="AD20" s="148"/>
      <c r="AE20" s="148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</row>
    <row r="21" spans="1:58" ht="49.5" customHeight="1">
      <c r="A21" s="146"/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7"/>
      <c r="AH21" s="147"/>
      <c r="AI21" s="147"/>
      <c r="AJ21" s="147"/>
      <c r="AK21" s="147"/>
      <c r="AL21" s="147"/>
      <c r="AM21" s="147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</row>
    <row r="22" spans="31:38" ht="21" thickBot="1">
      <c r="AE22" s="145"/>
      <c r="AF22" s="145"/>
      <c r="AG22" s="145"/>
      <c r="AH22" s="145"/>
      <c r="AI22" s="145"/>
      <c r="AJ22" s="145"/>
      <c r="AK22" s="145"/>
      <c r="AL22" s="145"/>
    </row>
    <row r="23" spans="1:34" ht="20.25">
      <c r="A23" s="144">
        <v>41440</v>
      </c>
      <c r="C23" s="136" t="s">
        <v>26</v>
      </c>
      <c r="D23" s="135"/>
      <c r="E23" s="135"/>
      <c r="F23" s="135" t="s">
        <v>15</v>
      </c>
      <c r="G23" s="135"/>
      <c r="H23" s="135"/>
      <c r="I23" s="135"/>
      <c r="J23" s="135" t="s">
        <v>26</v>
      </c>
      <c r="K23" s="135"/>
      <c r="L23" s="135"/>
      <c r="M23" s="135"/>
      <c r="N23" s="135" t="s">
        <v>15</v>
      </c>
      <c r="O23" s="135"/>
      <c r="P23" s="135"/>
      <c r="Q23" s="134" t="s">
        <v>26</v>
      </c>
      <c r="T23" s="142" t="s">
        <v>47</v>
      </c>
      <c r="AH23" s="125">
        <f>COUNT(AP6:AP20)</f>
        <v>0</v>
      </c>
    </row>
    <row r="24" spans="3:17" ht="20.25">
      <c r="C24" s="133"/>
      <c r="D24" s="132" t="s">
        <v>14</v>
      </c>
      <c r="E24" s="132"/>
      <c r="F24" s="132"/>
      <c r="G24" s="132"/>
      <c r="H24" s="132" t="s">
        <v>1</v>
      </c>
      <c r="I24" s="132"/>
      <c r="J24" s="132"/>
      <c r="K24" s="132"/>
      <c r="L24" s="132" t="s">
        <v>1</v>
      </c>
      <c r="M24" s="132"/>
      <c r="N24" s="132"/>
      <c r="O24" s="132"/>
      <c r="P24" s="132" t="s">
        <v>14</v>
      </c>
      <c r="Q24" s="131"/>
    </row>
    <row r="25" spans="3:25" ht="20.25">
      <c r="C25" s="133"/>
      <c r="D25" s="132"/>
      <c r="E25" s="132" t="s">
        <v>14</v>
      </c>
      <c r="F25" s="132"/>
      <c r="G25" s="132"/>
      <c r="H25" s="132"/>
      <c r="I25" s="132" t="s">
        <v>15</v>
      </c>
      <c r="J25" s="132"/>
      <c r="K25" s="132" t="s">
        <v>15</v>
      </c>
      <c r="L25" s="132"/>
      <c r="M25" s="132"/>
      <c r="N25" s="132"/>
      <c r="O25" s="132" t="s">
        <v>14</v>
      </c>
      <c r="P25" s="132"/>
      <c r="Q25" s="131"/>
      <c r="T25" s="142" t="s">
        <v>52</v>
      </c>
      <c r="Y25" s="126">
        <v>7</v>
      </c>
    </row>
    <row r="26" spans="3:25" ht="20.25">
      <c r="C26" s="133" t="s">
        <v>15</v>
      </c>
      <c r="D26" s="132"/>
      <c r="E26" s="132"/>
      <c r="F26" s="132" t="s">
        <v>14</v>
      </c>
      <c r="G26" s="132"/>
      <c r="H26" s="132"/>
      <c r="I26" s="132"/>
      <c r="J26" s="132" t="s">
        <v>15</v>
      </c>
      <c r="K26" s="132"/>
      <c r="L26" s="132"/>
      <c r="M26" s="132"/>
      <c r="N26" s="132" t="s">
        <v>14</v>
      </c>
      <c r="O26" s="132"/>
      <c r="P26" s="132"/>
      <c r="Q26" s="131" t="s">
        <v>15</v>
      </c>
      <c r="T26" s="142"/>
      <c r="Y26" s="143"/>
    </row>
    <row r="27" spans="3:25" ht="20.25">
      <c r="C27" s="133"/>
      <c r="D27" s="132"/>
      <c r="E27" s="132"/>
      <c r="F27" s="132"/>
      <c r="G27" s="132" t="s">
        <v>14</v>
      </c>
      <c r="H27" s="132"/>
      <c r="I27" s="132"/>
      <c r="J27" s="132"/>
      <c r="K27" s="132"/>
      <c r="L27" s="132"/>
      <c r="M27" s="132" t="s">
        <v>14</v>
      </c>
      <c r="N27" s="132"/>
      <c r="O27" s="132"/>
      <c r="P27" s="132"/>
      <c r="Q27" s="131"/>
      <c r="T27" s="142" t="s">
        <v>57</v>
      </c>
      <c r="Y27" s="126">
        <v>3</v>
      </c>
    </row>
    <row r="28" spans="3:22" ht="20.25">
      <c r="C28" s="133"/>
      <c r="D28" s="132" t="s">
        <v>1</v>
      </c>
      <c r="E28" s="132"/>
      <c r="F28" s="132"/>
      <c r="G28" s="132"/>
      <c r="H28" s="132" t="s">
        <v>1</v>
      </c>
      <c r="I28" s="132"/>
      <c r="J28" s="132"/>
      <c r="K28" s="132"/>
      <c r="L28" s="132" t="s">
        <v>1</v>
      </c>
      <c r="M28" s="132"/>
      <c r="N28" s="132"/>
      <c r="O28" s="132"/>
      <c r="P28" s="132" t="s">
        <v>1</v>
      </c>
      <c r="Q28" s="131"/>
      <c r="T28" s="140"/>
      <c r="V28" s="141"/>
    </row>
    <row r="29" spans="3:22" ht="20.25">
      <c r="C29" s="133"/>
      <c r="D29" s="132"/>
      <c r="E29" s="132" t="s">
        <v>15</v>
      </c>
      <c r="F29" s="132"/>
      <c r="G29" s="132"/>
      <c r="H29" s="132"/>
      <c r="I29" s="132" t="s">
        <v>15</v>
      </c>
      <c r="J29" s="132"/>
      <c r="K29" s="132" t="s">
        <v>15</v>
      </c>
      <c r="L29" s="132"/>
      <c r="M29" s="132"/>
      <c r="N29" s="132"/>
      <c r="O29" s="132" t="s">
        <v>15</v>
      </c>
      <c r="P29" s="132"/>
      <c r="Q29" s="131"/>
      <c r="V29" s="140"/>
    </row>
    <row r="30" spans="3:20" ht="20.25">
      <c r="C30" s="133" t="s">
        <v>26</v>
      </c>
      <c r="D30" s="132"/>
      <c r="E30" s="132"/>
      <c r="F30" s="132" t="s">
        <v>15</v>
      </c>
      <c r="G30" s="132"/>
      <c r="H30" s="132"/>
      <c r="I30" s="132"/>
      <c r="J30" s="132" t="s">
        <v>14</v>
      </c>
      <c r="K30" s="132"/>
      <c r="L30" s="132"/>
      <c r="M30" s="132"/>
      <c r="N30" s="132" t="s">
        <v>15</v>
      </c>
      <c r="O30" s="132"/>
      <c r="P30" s="132"/>
      <c r="Q30" s="131" t="s">
        <v>26</v>
      </c>
      <c r="T30" s="140"/>
    </row>
    <row r="31" spans="3:17" ht="20.25">
      <c r="C31" s="133"/>
      <c r="D31" s="132"/>
      <c r="E31" s="132" t="s">
        <v>15</v>
      </c>
      <c r="F31" s="132"/>
      <c r="G31" s="132"/>
      <c r="H31" s="132"/>
      <c r="I31" s="132" t="s">
        <v>15</v>
      </c>
      <c r="J31" s="132"/>
      <c r="K31" s="132" t="s">
        <v>15</v>
      </c>
      <c r="L31" s="132"/>
      <c r="M31" s="132"/>
      <c r="N31" s="132"/>
      <c r="O31" s="132" t="s">
        <v>15</v>
      </c>
      <c r="P31" s="132"/>
      <c r="Q31" s="131"/>
    </row>
    <row r="32" spans="3:17" ht="20.25">
      <c r="C32" s="133"/>
      <c r="D32" s="132" t="s">
        <v>1</v>
      </c>
      <c r="E32" s="132"/>
      <c r="F32" s="132"/>
      <c r="G32" s="132"/>
      <c r="H32" s="132" t="s">
        <v>1</v>
      </c>
      <c r="I32" s="132"/>
      <c r="J32" s="132"/>
      <c r="K32" s="132"/>
      <c r="L32" s="132" t="s">
        <v>1</v>
      </c>
      <c r="M32" s="132"/>
      <c r="N32" s="132"/>
      <c r="O32" s="132"/>
      <c r="P32" s="132" t="s">
        <v>1</v>
      </c>
      <c r="Q32" s="131"/>
    </row>
    <row r="33" spans="3:17" ht="20.25">
      <c r="C33" s="133"/>
      <c r="D33" s="132"/>
      <c r="E33" s="132"/>
      <c r="F33" s="132"/>
      <c r="G33" s="132" t="s">
        <v>14</v>
      </c>
      <c r="H33" s="132"/>
      <c r="I33" s="132"/>
      <c r="J33" s="132"/>
      <c r="K33" s="132"/>
      <c r="L33" s="132"/>
      <c r="M33" s="132" t="s">
        <v>14</v>
      </c>
      <c r="N33" s="132"/>
      <c r="O33" s="132"/>
      <c r="P33" s="132"/>
      <c r="Q33" s="131"/>
    </row>
    <row r="34" spans="3:17" ht="20.25">
      <c r="C34" s="133" t="s">
        <v>15</v>
      </c>
      <c r="D34" s="132"/>
      <c r="E34" s="132"/>
      <c r="F34" s="132" t="s">
        <v>14</v>
      </c>
      <c r="G34" s="132"/>
      <c r="H34" s="132"/>
      <c r="I34" s="132"/>
      <c r="J34" s="132" t="s">
        <v>15</v>
      </c>
      <c r="K34" s="132"/>
      <c r="L34" s="132"/>
      <c r="M34" s="132"/>
      <c r="N34" s="132" t="s">
        <v>14</v>
      </c>
      <c r="O34" s="132"/>
      <c r="P34" s="132"/>
      <c r="Q34" s="131" t="s">
        <v>15</v>
      </c>
    </row>
    <row r="35" spans="3:17" ht="20.25">
      <c r="C35" s="133"/>
      <c r="D35" s="132"/>
      <c r="E35" s="132" t="s">
        <v>14</v>
      </c>
      <c r="F35" s="132"/>
      <c r="G35" s="132"/>
      <c r="H35" s="132"/>
      <c r="I35" s="132" t="s">
        <v>15</v>
      </c>
      <c r="J35" s="132"/>
      <c r="K35" s="132" t="s">
        <v>15</v>
      </c>
      <c r="L35" s="132"/>
      <c r="M35" s="132"/>
      <c r="N35" s="132"/>
      <c r="O35" s="132" t="s">
        <v>14</v>
      </c>
      <c r="P35" s="132"/>
      <c r="Q35" s="131"/>
    </row>
    <row r="36" spans="3:17" ht="20.25">
      <c r="C36" s="133"/>
      <c r="D36" s="132" t="s">
        <v>14</v>
      </c>
      <c r="E36" s="132"/>
      <c r="F36" s="132"/>
      <c r="G36" s="132"/>
      <c r="H36" s="132" t="s">
        <v>1</v>
      </c>
      <c r="I36" s="132"/>
      <c r="J36" s="132"/>
      <c r="K36" s="132"/>
      <c r="L36" s="132" t="s">
        <v>1</v>
      </c>
      <c r="M36" s="132"/>
      <c r="N36" s="132"/>
      <c r="O36" s="132"/>
      <c r="P36" s="132" t="s">
        <v>14</v>
      </c>
      <c r="Q36" s="131"/>
    </row>
    <row r="37" spans="3:17" ht="21" thickBot="1">
      <c r="C37" s="130" t="s">
        <v>26</v>
      </c>
      <c r="D37" s="129"/>
      <c r="E37" s="129"/>
      <c r="F37" s="129" t="s">
        <v>15</v>
      </c>
      <c r="G37" s="129"/>
      <c r="H37" s="129"/>
      <c r="I37" s="129"/>
      <c r="J37" s="129" t="s">
        <v>26</v>
      </c>
      <c r="K37" s="129"/>
      <c r="L37" s="129"/>
      <c r="M37" s="129"/>
      <c r="N37" s="129" t="s">
        <v>15</v>
      </c>
      <c r="O37" s="129"/>
      <c r="P37" s="129"/>
      <c r="Q37" s="128" t="s">
        <v>26</v>
      </c>
    </row>
    <row r="39" spans="2:18" ht="20.25">
      <c r="B39" s="125" t="s">
        <v>50</v>
      </c>
      <c r="J39" s="139">
        <f>M39+Q39+AA40</f>
        <v>51</v>
      </c>
      <c r="K39" s="125" t="s">
        <v>2</v>
      </c>
      <c r="M39" s="139">
        <f>A40+E40+I40+O40+U40-AB40</f>
        <v>19</v>
      </c>
      <c r="N39" s="125" t="s">
        <v>3</v>
      </c>
      <c r="Q39" s="139">
        <f>SUM(B40:D40)+SUM(F40:H40)+SUM(J40:N40)+SUM(P40:T40)+SUM(V40:Z40)</f>
        <v>31</v>
      </c>
      <c r="R39" s="125" t="s">
        <v>4</v>
      </c>
    </row>
    <row r="40" spans="1:27" ht="20.25">
      <c r="A40" s="125">
        <v>4</v>
      </c>
      <c r="B40" s="125">
        <v>1</v>
      </c>
      <c r="C40" s="125">
        <v>3</v>
      </c>
      <c r="D40" s="125">
        <v>1</v>
      </c>
      <c r="E40" s="125">
        <v>5</v>
      </c>
      <c r="F40" s="125">
        <v>1</v>
      </c>
      <c r="G40" s="125">
        <v>2</v>
      </c>
      <c r="H40" s="125">
        <v>1</v>
      </c>
      <c r="I40" s="125">
        <v>5</v>
      </c>
      <c r="J40" s="125">
        <v>0</v>
      </c>
      <c r="K40" s="125">
        <v>0</v>
      </c>
      <c r="L40" s="125">
        <v>4</v>
      </c>
      <c r="M40" s="125">
        <v>1</v>
      </c>
      <c r="N40" s="125">
        <v>4</v>
      </c>
      <c r="O40" s="125">
        <v>2</v>
      </c>
      <c r="P40" s="125">
        <v>2</v>
      </c>
      <c r="Q40" s="125">
        <v>0</v>
      </c>
      <c r="R40" s="138">
        <v>4</v>
      </c>
      <c r="S40" s="127">
        <v>1</v>
      </c>
      <c r="T40" s="126">
        <v>3</v>
      </c>
      <c r="U40" s="126">
        <v>3</v>
      </c>
      <c r="V40" s="126">
        <v>1</v>
      </c>
      <c r="W40" s="126">
        <v>0</v>
      </c>
      <c r="X40" s="126">
        <v>1</v>
      </c>
      <c r="Y40" s="126">
        <v>0</v>
      </c>
      <c r="Z40" s="126">
        <v>1</v>
      </c>
      <c r="AA40" s="125">
        <v>1</v>
      </c>
    </row>
    <row r="41" spans="1:27" ht="20.25">
      <c r="A41" s="125">
        <v>1</v>
      </c>
      <c r="B41" s="125">
        <v>9</v>
      </c>
      <c r="C41" s="125">
        <v>1</v>
      </c>
      <c r="D41" s="125">
        <v>2</v>
      </c>
      <c r="E41" s="125">
        <v>1</v>
      </c>
      <c r="F41" s="125">
        <v>8</v>
      </c>
      <c r="G41" s="125">
        <v>9</v>
      </c>
      <c r="H41" s="125">
        <v>10</v>
      </c>
      <c r="I41" s="125">
        <v>1</v>
      </c>
      <c r="J41" s="125">
        <v>10</v>
      </c>
      <c r="L41" s="125">
        <v>1</v>
      </c>
      <c r="M41" s="125">
        <v>4</v>
      </c>
      <c r="N41" s="125">
        <v>1</v>
      </c>
      <c r="O41" s="125">
        <v>1</v>
      </c>
      <c r="P41" s="125">
        <v>2</v>
      </c>
      <c r="R41" s="138">
        <v>1</v>
      </c>
      <c r="S41" s="127">
        <v>1</v>
      </c>
      <c r="T41" s="126">
        <v>1</v>
      </c>
      <c r="U41" s="126">
        <v>1</v>
      </c>
      <c r="V41" s="126">
        <v>8</v>
      </c>
      <c r="X41" s="126">
        <v>10</v>
      </c>
      <c r="Z41" s="126">
        <v>10</v>
      </c>
      <c r="AA41" s="125">
        <v>0</v>
      </c>
    </row>
    <row r="42" ht="21" thickBot="1">
      <c r="C42" s="125" t="s">
        <v>48</v>
      </c>
    </row>
    <row r="43" spans="3:17" ht="20.25">
      <c r="C43" s="136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 t="s">
        <v>15</v>
      </c>
      <c r="O43" s="135"/>
      <c r="P43" s="135"/>
      <c r="Q43" s="134"/>
    </row>
    <row r="44" spans="3:17" ht="20.25">
      <c r="C44" s="133"/>
      <c r="D44" s="132" t="s">
        <v>14</v>
      </c>
      <c r="E44" s="132"/>
      <c r="F44" s="132"/>
      <c r="G44" s="132"/>
      <c r="H44" s="132"/>
      <c r="I44" s="132"/>
      <c r="J44" s="132"/>
      <c r="K44" s="132"/>
      <c r="L44" s="132" t="s">
        <v>1</v>
      </c>
      <c r="M44" s="132"/>
      <c r="N44" s="132"/>
      <c r="O44" s="132"/>
      <c r="P44" s="132" t="s">
        <v>14</v>
      </c>
      <c r="Q44" s="131"/>
    </row>
    <row r="45" spans="3:17" ht="20.25">
      <c r="C45" s="133"/>
      <c r="D45" s="132"/>
      <c r="E45" s="132" t="s">
        <v>14</v>
      </c>
      <c r="F45" s="132"/>
      <c r="G45" s="132"/>
      <c r="H45" s="132"/>
      <c r="I45" s="132"/>
      <c r="J45" s="132"/>
      <c r="K45" s="132" t="s">
        <v>15</v>
      </c>
      <c r="L45" s="132"/>
      <c r="M45" s="132"/>
      <c r="N45" s="132"/>
      <c r="O45" s="132" t="s">
        <v>14</v>
      </c>
      <c r="P45" s="132"/>
      <c r="Q45" s="131"/>
    </row>
    <row r="46" spans="3:17" ht="20.25">
      <c r="C46" s="133" t="s">
        <v>15</v>
      </c>
      <c r="D46" s="132"/>
      <c r="E46" s="132"/>
      <c r="F46" s="132" t="s">
        <v>14</v>
      </c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1"/>
    </row>
    <row r="47" spans="3:17" ht="20.25">
      <c r="C47" s="133"/>
      <c r="D47" s="132"/>
      <c r="E47" s="132"/>
      <c r="F47" s="132"/>
      <c r="G47" s="132" t="s">
        <v>14</v>
      </c>
      <c r="H47" s="132"/>
      <c r="I47" s="132"/>
      <c r="J47" s="132"/>
      <c r="K47" s="132"/>
      <c r="L47" s="132"/>
      <c r="M47" s="132"/>
      <c r="N47" s="132"/>
      <c r="O47" s="132"/>
      <c r="P47" s="132"/>
      <c r="Q47" s="131"/>
    </row>
    <row r="48" spans="3:17" ht="20.25">
      <c r="C48" s="133"/>
      <c r="D48" s="132" t="s">
        <v>1</v>
      </c>
      <c r="E48" s="132"/>
      <c r="F48" s="132"/>
      <c r="G48" s="132"/>
      <c r="H48" s="132" t="s">
        <v>1</v>
      </c>
      <c r="I48" s="132"/>
      <c r="J48" s="132"/>
      <c r="K48" s="132"/>
      <c r="L48" s="132" t="s">
        <v>1</v>
      </c>
      <c r="M48" s="132"/>
      <c r="N48" s="132"/>
      <c r="O48" s="132"/>
      <c r="P48" s="132" t="s">
        <v>1</v>
      </c>
      <c r="Q48" s="131"/>
    </row>
    <row r="49" spans="3:17" ht="20.25">
      <c r="C49" s="133"/>
      <c r="D49" s="132"/>
      <c r="E49" s="132" t="s">
        <v>15</v>
      </c>
      <c r="F49" s="132"/>
      <c r="G49" s="132"/>
      <c r="H49" s="132"/>
      <c r="I49" s="132" t="s">
        <v>15</v>
      </c>
      <c r="J49" s="132"/>
      <c r="K49" s="132" t="s">
        <v>15</v>
      </c>
      <c r="L49" s="132"/>
      <c r="M49" s="132"/>
      <c r="N49" s="132"/>
      <c r="O49" s="132" t="s">
        <v>15</v>
      </c>
      <c r="P49" s="132"/>
      <c r="Q49" s="131"/>
    </row>
    <row r="50" spans="3:17" ht="20.25">
      <c r="C50" s="133" t="s">
        <v>26</v>
      </c>
      <c r="D50" s="132"/>
      <c r="E50" s="132"/>
      <c r="F50" s="132" t="s">
        <v>15</v>
      </c>
      <c r="G50" s="132"/>
      <c r="H50" s="132"/>
      <c r="I50" s="132"/>
      <c r="J50" s="132"/>
      <c r="K50" s="132"/>
      <c r="L50" s="132"/>
      <c r="M50" s="132"/>
      <c r="N50" s="132" t="s">
        <v>15</v>
      </c>
      <c r="O50" s="132"/>
      <c r="P50" s="132"/>
      <c r="Q50" s="131"/>
    </row>
    <row r="51" spans="3:17" ht="20.25">
      <c r="C51" s="133"/>
      <c r="D51" s="132"/>
      <c r="E51" s="132" t="s">
        <v>15</v>
      </c>
      <c r="F51" s="132"/>
      <c r="G51" s="132"/>
      <c r="H51" s="132"/>
      <c r="I51" s="132" t="s">
        <v>15</v>
      </c>
      <c r="J51" s="132"/>
      <c r="K51" s="132" t="s">
        <v>15</v>
      </c>
      <c r="L51" s="132"/>
      <c r="M51" s="132"/>
      <c r="N51" s="132"/>
      <c r="O51" s="132" t="s">
        <v>15</v>
      </c>
      <c r="P51" s="132"/>
      <c r="Q51" s="131"/>
    </row>
    <row r="52" spans="3:17" ht="20.25">
      <c r="C52" s="133"/>
      <c r="D52" s="132" t="s">
        <v>1</v>
      </c>
      <c r="E52" s="132"/>
      <c r="F52" s="132"/>
      <c r="G52" s="132"/>
      <c r="H52" s="132" t="s">
        <v>1</v>
      </c>
      <c r="I52" s="132"/>
      <c r="J52" s="132"/>
      <c r="K52" s="132"/>
      <c r="L52" s="132" t="s">
        <v>1</v>
      </c>
      <c r="M52" s="132"/>
      <c r="N52" s="132"/>
      <c r="O52" s="132"/>
      <c r="P52" s="132" t="s">
        <v>1</v>
      </c>
      <c r="Q52" s="131"/>
    </row>
    <row r="53" spans="3:17" ht="20.25">
      <c r="C53" s="133"/>
      <c r="D53" s="132"/>
      <c r="E53" s="132"/>
      <c r="F53" s="132"/>
      <c r="G53" s="132" t="s">
        <v>14</v>
      </c>
      <c r="H53" s="132"/>
      <c r="I53" s="132"/>
      <c r="J53" s="132"/>
      <c r="K53" s="132"/>
      <c r="L53" s="132"/>
      <c r="M53" s="132" t="s">
        <v>14</v>
      </c>
      <c r="N53" s="132"/>
      <c r="O53" s="132"/>
      <c r="P53" s="132"/>
      <c r="Q53" s="131"/>
    </row>
    <row r="54" spans="3:17" ht="20.25">
      <c r="C54" s="133" t="s">
        <v>15</v>
      </c>
      <c r="D54" s="132"/>
      <c r="E54" s="132"/>
      <c r="F54" s="132" t="s">
        <v>14</v>
      </c>
      <c r="G54" s="132"/>
      <c r="H54" s="132"/>
      <c r="I54" s="132"/>
      <c r="J54" s="132" t="s">
        <v>15</v>
      </c>
      <c r="K54" s="132"/>
      <c r="L54" s="132"/>
      <c r="M54" s="132"/>
      <c r="N54" s="132" t="s">
        <v>14</v>
      </c>
      <c r="O54" s="132"/>
      <c r="P54" s="132"/>
      <c r="Q54" s="131" t="s">
        <v>15</v>
      </c>
    </row>
    <row r="55" spans="3:17" ht="20.25">
      <c r="C55" s="133"/>
      <c r="D55" s="132"/>
      <c r="E55" s="132" t="s">
        <v>14</v>
      </c>
      <c r="F55" s="132"/>
      <c r="G55" s="132"/>
      <c r="H55" s="132"/>
      <c r="I55" s="132" t="s">
        <v>15</v>
      </c>
      <c r="J55" s="132"/>
      <c r="K55" s="132" t="s">
        <v>15</v>
      </c>
      <c r="L55" s="132"/>
      <c r="M55" s="132"/>
      <c r="N55" s="132"/>
      <c r="O55" s="132" t="s">
        <v>14</v>
      </c>
      <c r="P55" s="132"/>
      <c r="Q55" s="131"/>
    </row>
    <row r="56" spans="3:17" ht="20.25">
      <c r="C56" s="133"/>
      <c r="D56" s="132" t="s">
        <v>14</v>
      </c>
      <c r="E56" s="132"/>
      <c r="F56" s="132"/>
      <c r="G56" s="132"/>
      <c r="H56" s="132" t="s">
        <v>1</v>
      </c>
      <c r="I56" s="132"/>
      <c r="J56" s="132"/>
      <c r="K56" s="132"/>
      <c r="L56" s="132" t="s">
        <v>1</v>
      </c>
      <c r="M56" s="132"/>
      <c r="N56" s="132"/>
      <c r="O56" s="132"/>
      <c r="P56" s="132" t="s">
        <v>14</v>
      </c>
      <c r="Q56" s="131"/>
    </row>
    <row r="57" spans="3:17" ht="21" thickBot="1">
      <c r="C57" s="130" t="s">
        <v>26</v>
      </c>
      <c r="D57" s="129"/>
      <c r="E57" s="129"/>
      <c r="F57" s="129" t="s">
        <v>15</v>
      </c>
      <c r="G57" s="129"/>
      <c r="H57" s="129"/>
      <c r="I57" s="129"/>
      <c r="J57" s="129" t="s">
        <v>26</v>
      </c>
      <c r="K57" s="129"/>
      <c r="L57" s="129"/>
      <c r="M57" s="129"/>
      <c r="N57" s="129" t="s">
        <v>15</v>
      </c>
      <c r="O57" s="129"/>
      <c r="P57" s="129"/>
      <c r="Q57" s="128" t="s">
        <v>26</v>
      </c>
    </row>
    <row r="59" ht="20.25">
      <c r="A59" s="137" t="s">
        <v>5</v>
      </c>
    </row>
    <row r="60" spans="1:27" ht="20.25">
      <c r="A60" s="125">
        <v>8</v>
      </c>
      <c r="B60" s="125">
        <v>0</v>
      </c>
      <c r="C60" s="125">
        <v>2</v>
      </c>
      <c r="D60" s="125">
        <v>4</v>
      </c>
      <c r="E60" s="125">
        <v>5</v>
      </c>
      <c r="F60" s="125">
        <v>1</v>
      </c>
      <c r="G60" s="125">
        <v>1</v>
      </c>
      <c r="H60" s="125">
        <v>0</v>
      </c>
      <c r="I60" s="125">
        <v>4</v>
      </c>
      <c r="J60" s="125">
        <v>0</v>
      </c>
      <c r="K60" s="125">
        <v>0</v>
      </c>
      <c r="L60" s="125">
        <v>0</v>
      </c>
      <c r="M60" s="125">
        <v>1</v>
      </c>
      <c r="N60" s="125">
        <v>1</v>
      </c>
      <c r="O60" s="125">
        <v>4</v>
      </c>
      <c r="P60" s="125">
        <v>0</v>
      </c>
      <c r="Q60" s="125">
        <v>0</v>
      </c>
      <c r="R60" s="125">
        <v>1</v>
      </c>
      <c r="S60" s="127">
        <v>1</v>
      </c>
      <c r="T60" s="126">
        <v>4</v>
      </c>
      <c r="U60" s="126">
        <v>0</v>
      </c>
      <c r="V60" s="126">
        <v>1</v>
      </c>
      <c r="W60" s="126">
        <v>0</v>
      </c>
      <c r="X60" s="126">
        <v>0</v>
      </c>
      <c r="Y60" s="126">
        <v>0</v>
      </c>
      <c r="Z60" s="126">
        <v>1</v>
      </c>
      <c r="AA60" s="125">
        <v>0</v>
      </c>
    </row>
    <row r="62" ht="21" thickBot="1">
      <c r="C62" s="125" t="s">
        <v>49</v>
      </c>
    </row>
    <row r="63" spans="3:17" ht="20.25">
      <c r="C63" s="136">
        <v>1</v>
      </c>
      <c r="D63" s="135">
        <v>0</v>
      </c>
      <c r="E63" s="135">
        <v>4</v>
      </c>
      <c r="F63" s="135">
        <v>9</v>
      </c>
      <c r="G63" s="135">
        <v>1</v>
      </c>
      <c r="H63" s="135">
        <v>1</v>
      </c>
      <c r="I63" s="135">
        <v>1</v>
      </c>
      <c r="J63" s="135">
        <v>1</v>
      </c>
      <c r="K63" s="135">
        <v>1</v>
      </c>
      <c r="L63" s="135"/>
      <c r="M63" s="135"/>
      <c r="N63" s="135"/>
      <c r="O63" s="135"/>
      <c r="P63" s="135"/>
      <c r="Q63" s="134">
        <v>8</v>
      </c>
    </row>
    <row r="64" spans="3:17" ht="20.25">
      <c r="C64" s="133"/>
      <c r="D64" s="132"/>
      <c r="E64" s="132"/>
      <c r="F64" s="132"/>
      <c r="G64" s="132"/>
      <c r="H64" s="132">
        <v>1</v>
      </c>
      <c r="I64" s="132">
        <v>1</v>
      </c>
      <c r="J64" s="132"/>
      <c r="K64" s="132"/>
      <c r="L64" s="132"/>
      <c r="M64" s="132"/>
      <c r="N64" s="132"/>
      <c r="O64" s="132"/>
      <c r="P64" s="132"/>
      <c r="Q64" s="131">
        <v>1</v>
      </c>
    </row>
    <row r="65" spans="3:17" ht="20.25">
      <c r="C65" s="133"/>
      <c r="D65" s="132"/>
      <c r="E65" s="132"/>
      <c r="F65" s="132"/>
      <c r="G65" s="132"/>
      <c r="H65" s="132"/>
      <c r="I65" s="132">
        <v>2</v>
      </c>
      <c r="J65" s="132"/>
      <c r="K65" s="132"/>
      <c r="L65" s="132"/>
      <c r="M65" s="132"/>
      <c r="N65" s="132"/>
      <c r="O65" s="132"/>
      <c r="P65" s="132"/>
      <c r="Q65" s="131">
        <v>1</v>
      </c>
    </row>
    <row r="66" spans="3:17" ht="20.25">
      <c r="C66" s="133"/>
      <c r="D66" s="132"/>
      <c r="E66" s="132"/>
      <c r="F66" s="132"/>
      <c r="G66" s="132"/>
      <c r="H66" s="132"/>
      <c r="I66" s="132">
        <v>1</v>
      </c>
      <c r="J66" s="132">
        <v>1</v>
      </c>
      <c r="K66" s="132"/>
      <c r="L66" s="132"/>
      <c r="M66" s="132">
        <v>4</v>
      </c>
      <c r="N66" s="132">
        <v>1</v>
      </c>
      <c r="O66" s="132">
        <v>1</v>
      </c>
      <c r="P66" s="132">
        <v>1</v>
      </c>
      <c r="Q66" s="131">
        <v>10</v>
      </c>
    </row>
    <row r="67" spans="3:17" ht="20.25">
      <c r="C67" s="133"/>
      <c r="D67" s="132"/>
      <c r="E67" s="132"/>
      <c r="F67" s="132"/>
      <c r="G67" s="132"/>
      <c r="H67" s="132"/>
      <c r="I67" s="132"/>
      <c r="J67" s="132">
        <v>1</v>
      </c>
      <c r="K67" s="132">
        <v>1</v>
      </c>
      <c r="L67" s="132">
        <v>8</v>
      </c>
      <c r="M67" s="132">
        <v>1</v>
      </c>
      <c r="N67" s="132">
        <v>1</v>
      </c>
      <c r="O67" s="132"/>
      <c r="P67" s="132"/>
      <c r="Q67" s="131">
        <v>1</v>
      </c>
    </row>
    <row r="68" spans="3:17" ht="20.25">
      <c r="C68" s="133"/>
      <c r="D68" s="132"/>
      <c r="E68" s="132"/>
      <c r="F68" s="132"/>
      <c r="G68" s="132"/>
      <c r="H68" s="132"/>
      <c r="I68" s="132"/>
      <c r="J68" s="132">
        <v>1</v>
      </c>
      <c r="K68" s="132"/>
      <c r="L68" s="132"/>
      <c r="M68" s="132"/>
      <c r="N68" s="132"/>
      <c r="O68" s="132"/>
      <c r="P68" s="132"/>
      <c r="Q68" s="131">
        <v>1</v>
      </c>
    </row>
    <row r="69" spans="3:18" ht="20.25">
      <c r="C69" s="133"/>
      <c r="D69" s="132"/>
      <c r="E69" s="132"/>
      <c r="F69" s="132"/>
      <c r="G69" s="132"/>
      <c r="H69" s="132"/>
      <c r="I69" s="132"/>
      <c r="J69" s="132">
        <v>1</v>
      </c>
      <c r="K69" s="132"/>
      <c r="L69" s="132"/>
      <c r="M69" s="132"/>
      <c r="N69" s="132"/>
      <c r="O69" s="132"/>
      <c r="P69" s="132"/>
      <c r="Q69" s="131">
        <v>1</v>
      </c>
      <c r="R69" s="125">
        <v>1</v>
      </c>
    </row>
    <row r="70" spans="3:17" ht="20.25">
      <c r="C70" s="133"/>
      <c r="D70" s="132"/>
      <c r="E70" s="132"/>
      <c r="F70" s="132"/>
      <c r="G70" s="132"/>
      <c r="H70" s="132"/>
      <c r="I70" s="132"/>
      <c r="J70" s="132">
        <v>1</v>
      </c>
      <c r="K70" s="132"/>
      <c r="L70" s="132"/>
      <c r="M70" s="132"/>
      <c r="N70" s="132"/>
      <c r="O70" s="132"/>
      <c r="P70" s="132"/>
      <c r="Q70" s="131">
        <v>1</v>
      </c>
    </row>
    <row r="71" spans="3:17" ht="20.25">
      <c r="C71" s="133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2"/>
      <c r="Q71" s="131"/>
    </row>
    <row r="72" spans="3:17" ht="20.25">
      <c r="C72" s="133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1"/>
    </row>
    <row r="73" spans="3:17" ht="20.25">
      <c r="C73" s="133"/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1"/>
    </row>
    <row r="74" spans="3:17" ht="20.25">
      <c r="C74" s="133"/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1"/>
    </row>
    <row r="75" spans="3:17" ht="20.25">
      <c r="C75" s="133"/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1"/>
    </row>
    <row r="76" spans="3:17" ht="20.25">
      <c r="C76" s="133"/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1"/>
    </row>
    <row r="77" spans="3:17" ht="21" thickBot="1">
      <c r="C77" s="130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8"/>
    </row>
    <row r="79" ht="20.25">
      <c r="B79" s="125" t="s">
        <v>56</v>
      </c>
    </row>
    <row r="80" spans="1:27" ht="20.25">
      <c r="A80" s="125">
        <v>4</v>
      </c>
      <c r="B80" s="125">
        <v>1</v>
      </c>
      <c r="C80" s="125">
        <v>3</v>
      </c>
      <c r="D80" s="125">
        <v>1</v>
      </c>
      <c r="E80" s="125">
        <v>5</v>
      </c>
      <c r="F80" s="125">
        <v>1</v>
      </c>
      <c r="G80" s="125">
        <v>2</v>
      </c>
      <c r="H80" s="125">
        <v>1</v>
      </c>
      <c r="I80" s="125">
        <v>5</v>
      </c>
      <c r="J80" s="125">
        <v>0</v>
      </c>
      <c r="K80" s="125">
        <v>0</v>
      </c>
      <c r="L80" s="125">
        <v>4</v>
      </c>
      <c r="M80" s="125">
        <v>1</v>
      </c>
      <c r="N80" s="125">
        <v>4</v>
      </c>
      <c r="O80" s="125">
        <v>2</v>
      </c>
      <c r="P80" s="125">
        <v>2</v>
      </c>
      <c r="Q80" s="125">
        <v>0</v>
      </c>
      <c r="R80" s="125">
        <v>4</v>
      </c>
      <c r="S80" s="127">
        <v>1</v>
      </c>
      <c r="T80" s="126">
        <v>3</v>
      </c>
      <c r="U80" s="126">
        <v>3</v>
      </c>
      <c r="V80" s="126">
        <v>1</v>
      </c>
      <c r="W80" s="126">
        <v>0</v>
      </c>
      <c r="X80" s="126">
        <v>1</v>
      </c>
      <c r="Y80" s="126">
        <v>0</v>
      </c>
      <c r="Z80" s="126">
        <v>1</v>
      </c>
      <c r="AA80" s="125">
        <v>1</v>
      </c>
    </row>
    <row r="82" spans="1:27" ht="20.25">
      <c r="A82" s="127"/>
      <c r="B82" s="127"/>
      <c r="C82" s="127"/>
      <c r="D82" s="127"/>
      <c r="E82" s="127"/>
      <c r="F82" s="127"/>
      <c r="G82" s="127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T82" s="127"/>
      <c r="U82" s="127"/>
      <c r="V82" s="127"/>
      <c r="W82" s="127"/>
      <c r="X82" s="127"/>
      <c r="Y82" s="127"/>
      <c r="Z82" s="127"/>
      <c r="AA82" s="127"/>
    </row>
    <row r="83" spans="1:27" ht="20.25">
      <c r="A83" s="127"/>
      <c r="B83" s="127"/>
      <c r="C83" s="127"/>
      <c r="D83" s="127"/>
      <c r="E83" s="127"/>
      <c r="F83" s="127"/>
      <c r="G83" s="127"/>
      <c r="H83" s="127"/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T83" s="127"/>
      <c r="U83" s="127"/>
      <c r="V83" s="127"/>
      <c r="W83" s="127"/>
      <c r="X83" s="127"/>
      <c r="Y83" s="127"/>
      <c r="Z83" s="127"/>
      <c r="AA83" s="127"/>
    </row>
    <row r="84" spans="1:27" ht="20.25">
      <c r="A84" s="127"/>
      <c r="B84" s="127"/>
      <c r="C84" s="127"/>
      <c r="D84" s="127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T84" s="127"/>
      <c r="U84" s="127"/>
      <c r="V84" s="127"/>
      <c r="W84" s="127"/>
      <c r="X84" s="127"/>
      <c r="Y84" s="127"/>
      <c r="Z84" s="127"/>
      <c r="AA84" s="127"/>
    </row>
    <row r="85" spans="1:27" ht="20.25">
      <c r="A85" s="127"/>
      <c r="B85" s="127"/>
      <c r="C85" s="127"/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T85" s="127"/>
      <c r="U85" s="127"/>
      <c r="V85" s="127"/>
      <c r="W85" s="127"/>
      <c r="X85" s="127"/>
      <c r="Y85" s="127"/>
      <c r="Z85" s="127"/>
      <c r="AA85" s="127"/>
    </row>
    <row r="86" spans="1:27" ht="20.25">
      <c r="A86" s="127"/>
      <c r="B86" s="127"/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T86" s="127"/>
      <c r="U86" s="127"/>
      <c r="V86" s="127"/>
      <c r="W86" s="127"/>
      <c r="X86" s="127"/>
      <c r="Y86" s="127"/>
      <c r="Z86" s="127"/>
      <c r="AA86" s="127"/>
    </row>
    <row r="87" spans="1:27" ht="20.25">
      <c r="A87" s="127"/>
      <c r="B87" s="127"/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T87" s="127"/>
      <c r="U87" s="127"/>
      <c r="V87" s="127"/>
      <c r="W87" s="127"/>
      <c r="X87" s="127"/>
      <c r="Y87" s="127"/>
      <c r="Z87" s="127"/>
      <c r="AA87" s="127"/>
    </row>
    <row r="88" spans="1:27" ht="20.25">
      <c r="A88" s="127"/>
      <c r="B88" s="127"/>
      <c r="C88" s="127"/>
      <c r="D88" s="127"/>
      <c r="E88" s="127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T88" s="127"/>
      <c r="U88" s="127"/>
      <c r="V88" s="127"/>
      <c r="W88" s="127"/>
      <c r="X88" s="127"/>
      <c r="Y88" s="127"/>
      <c r="Z88" s="127"/>
      <c r="AA88" s="127"/>
    </row>
    <row r="89" spans="1:27" ht="20.25">
      <c r="A89" s="127"/>
      <c r="B89" s="127"/>
      <c r="C89" s="127"/>
      <c r="D89" s="127"/>
      <c r="E89" s="127"/>
      <c r="F89" s="127"/>
      <c r="G89" s="127"/>
      <c r="H89" s="127"/>
      <c r="I89" s="127"/>
      <c r="J89" s="127"/>
      <c r="K89" s="127"/>
      <c r="L89" s="127"/>
      <c r="M89" s="127"/>
      <c r="N89" s="127"/>
      <c r="O89" s="127"/>
      <c r="P89" s="127"/>
      <c r="Q89" s="127"/>
      <c r="R89" s="127"/>
      <c r="T89" s="127"/>
      <c r="U89" s="127"/>
      <c r="V89" s="127"/>
      <c r="W89" s="127"/>
      <c r="X89" s="127"/>
      <c r="Y89" s="127"/>
      <c r="Z89" s="127"/>
      <c r="AA89" s="127"/>
    </row>
    <row r="90" spans="1:27" ht="20.25">
      <c r="A90" s="127"/>
      <c r="B90" s="127"/>
      <c r="C90" s="127"/>
      <c r="D90" s="127"/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T90" s="127"/>
      <c r="U90" s="127"/>
      <c r="V90" s="127"/>
      <c r="W90" s="127"/>
      <c r="X90" s="127"/>
      <c r="Y90" s="127"/>
      <c r="Z90" s="127"/>
      <c r="AA90" s="127"/>
    </row>
    <row r="91" spans="1:27" ht="20.25">
      <c r="A91" s="127"/>
      <c r="B91" s="127"/>
      <c r="C91" s="127"/>
      <c r="D91" s="127"/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T91" s="127"/>
      <c r="U91" s="127"/>
      <c r="V91" s="127"/>
      <c r="W91" s="127"/>
      <c r="X91" s="127"/>
      <c r="Y91" s="127"/>
      <c r="Z91" s="127"/>
      <c r="AA91" s="127"/>
    </row>
    <row r="92" spans="1:27" ht="20.25">
      <c r="A92" s="127"/>
      <c r="B92" s="127"/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T92" s="127"/>
      <c r="U92" s="127"/>
      <c r="V92" s="127"/>
      <c r="W92" s="127"/>
      <c r="X92" s="127"/>
      <c r="Y92" s="127"/>
      <c r="Z92" s="127"/>
      <c r="AA92" s="127"/>
    </row>
    <row r="93" spans="1:27" ht="20.25">
      <c r="A93" s="127"/>
      <c r="B93" s="127"/>
      <c r="C93" s="127"/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T93" s="127"/>
      <c r="U93" s="127"/>
      <c r="V93" s="127"/>
      <c r="W93" s="127"/>
      <c r="X93" s="127"/>
      <c r="Y93" s="127"/>
      <c r="Z93" s="127"/>
      <c r="AA93" s="127"/>
    </row>
    <row r="94" spans="1:27" ht="20.25">
      <c r="A94" s="127"/>
      <c r="B94" s="127"/>
      <c r="C94" s="127"/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T94" s="127"/>
      <c r="U94" s="127"/>
      <c r="V94" s="127"/>
      <c r="W94" s="127"/>
      <c r="X94" s="127"/>
      <c r="Y94" s="127"/>
      <c r="Z94" s="127"/>
      <c r="AA94" s="127"/>
    </row>
    <row r="95" spans="1:27" ht="20.25">
      <c r="A95" s="127"/>
      <c r="B95" s="127"/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T95" s="127"/>
      <c r="U95" s="127"/>
      <c r="V95" s="127"/>
      <c r="W95" s="127"/>
      <c r="X95" s="127"/>
      <c r="Y95" s="127"/>
      <c r="Z95" s="127"/>
      <c r="AA95" s="127"/>
    </row>
    <row r="96" spans="1:27" ht="20.25">
      <c r="A96" s="127"/>
      <c r="B96" s="127"/>
      <c r="C96" s="127"/>
      <c r="D96" s="127"/>
      <c r="E96" s="127"/>
      <c r="F96" s="127"/>
      <c r="G96" s="127"/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T96" s="127"/>
      <c r="U96" s="127"/>
      <c r="V96" s="127"/>
      <c r="W96" s="127"/>
      <c r="X96" s="127"/>
      <c r="Y96" s="127"/>
      <c r="Z96" s="127"/>
      <c r="AA96" s="127"/>
    </row>
    <row r="97" spans="1:27" ht="20.25">
      <c r="A97" s="127"/>
      <c r="B97" s="127"/>
      <c r="C97" s="127"/>
      <c r="D97" s="127"/>
      <c r="E97" s="127"/>
      <c r="F97" s="127"/>
      <c r="G97" s="127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T97" s="127"/>
      <c r="U97" s="127"/>
      <c r="V97" s="127"/>
      <c r="W97" s="127"/>
      <c r="X97" s="127"/>
      <c r="Y97" s="127"/>
      <c r="Z97" s="127"/>
      <c r="AA97" s="127"/>
    </row>
    <row r="98" spans="1:27" ht="20.25">
      <c r="A98" s="127"/>
      <c r="B98" s="127"/>
      <c r="C98" s="127"/>
      <c r="D98" s="127"/>
      <c r="E98" s="127"/>
      <c r="F98" s="127"/>
      <c r="G98" s="127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T98" s="127"/>
      <c r="U98" s="127"/>
      <c r="V98" s="127"/>
      <c r="W98" s="127"/>
      <c r="X98" s="127"/>
      <c r="Y98" s="127"/>
      <c r="Z98" s="127"/>
      <c r="AA98" s="127"/>
    </row>
    <row r="99" spans="1:27" ht="20.25">
      <c r="A99" s="127"/>
      <c r="B99" s="127"/>
      <c r="C99" s="127"/>
      <c r="D99" s="127"/>
      <c r="E99" s="127"/>
      <c r="F99" s="127"/>
      <c r="G99" s="127"/>
      <c r="H99" s="127"/>
      <c r="I99" s="127"/>
      <c r="J99" s="127"/>
      <c r="K99" s="127"/>
      <c r="L99" s="127"/>
      <c r="M99" s="127"/>
      <c r="N99" s="127"/>
      <c r="O99" s="127"/>
      <c r="P99" s="127"/>
      <c r="Q99" s="127"/>
      <c r="R99" s="127"/>
      <c r="T99" s="127"/>
      <c r="U99" s="127"/>
      <c r="V99" s="127"/>
      <c r="W99" s="127"/>
      <c r="X99" s="127"/>
      <c r="Y99" s="127"/>
      <c r="Z99" s="127"/>
      <c r="AA99" s="127"/>
    </row>
    <row r="100" spans="1:27" ht="20.25">
      <c r="A100" s="127"/>
      <c r="B100" s="127"/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T100" s="127"/>
      <c r="U100" s="127"/>
      <c r="V100" s="127"/>
      <c r="W100" s="127"/>
      <c r="X100" s="127"/>
      <c r="Y100" s="127"/>
      <c r="Z100" s="127"/>
      <c r="AA100" s="127"/>
    </row>
    <row r="101" spans="1:27" ht="20.25">
      <c r="A101" s="127"/>
      <c r="B101" s="127"/>
      <c r="C101" s="127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T101" s="127"/>
      <c r="U101" s="127"/>
      <c r="V101" s="127"/>
      <c r="W101" s="127"/>
      <c r="X101" s="127"/>
      <c r="Y101" s="127"/>
      <c r="Z101" s="127"/>
      <c r="AA101" s="127"/>
    </row>
    <row r="102" spans="1:27" ht="20.25">
      <c r="A102" s="127"/>
      <c r="B102" s="127"/>
      <c r="C102" s="127"/>
      <c r="D102" s="127"/>
      <c r="E102" s="127"/>
      <c r="F102" s="127"/>
      <c r="G102" s="127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T102" s="127"/>
      <c r="U102" s="127"/>
      <c r="V102" s="127"/>
      <c r="W102" s="127"/>
      <c r="X102" s="127"/>
      <c r="Y102" s="127"/>
      <c r="Z102" s="127"/>
      <c r="AA102" s="127"/>
    </row>
    <row r="103" spans="1:27" ht="20.25">
      <c r="A103" s="127"/>
      <c r="B103" s="127"/>
      <c r="C103" s="127"/>
      <c r="D103" s="127"/>
      <c r="E103" s="127"/>
      <c r="F103" s="127"/>
      <c r="G103" s="127"/>
      <c r="H103" s="127"/>
      <c r="I103" s="127"/>
      <c r="J103" s="127"/>
      <c r="K103" s="127"/>
      <c r="L103" s="127"/>
      <c r="M103" s="127"/>
      <c r="N103" s="127"/>
      <c r="O103" s="127"/>
      <c r="P103" s="127"/>
      <c r="Q103" s="127"/>
      <c r="R103" s="127"/>
      <c r="T103" s="127"/>
      <c r="U103" s="127"/>
      <c r="V103" s="127"/>
      <c r="W103" s="127"/>
      <c r="X103" s="127"/>
      <c r="Y103" s="127"/>
      <c r="Z103" s="127"/>
      <c r="AA103" s="127"/>
    </row>
    <row r="104" spans="1:27" ht="20.25">
      <c r="A104" s="127"/>
      <c r="B104" s="127"/>
      <c r="C104" s="127"/>
      <c r="D104" s="127"/>
      <c r="E104" s="127"/>
      <c r="F104" s="127"/>
      <c r="G104" s="127"/>
      <c r="H104" s="127"/>
      <c r="I104" s="127"/>
      <c r="J104" s="127"/>
      <c r="K104" s="127"/>
      <c r="L104" s="127"/>
      <c r="M104" s="127"/>
      <c r="N104" s="127"/>
      <c r="O104" s="127"/>
      <c r="P104" s="127"/>
      <c r="Q104" s="127"/>
      <c r="R104" s="127"/>
      <c r="T104" s="127"/>
      <c r="U104" s="127"/>
      <c r="V104" s="127"/>
      <c r="W104" s="127"/>
      <c r="X104" s="127"/>
      <c r="Y104" s="127"/>
      <c r="Z104" s="127"/>
      <c r="AA104" s="127"/>
    </row>
    <row r="105" spans="1:27" ht="20.25">
      <c r="A105" s="127"/>
      <c r="B105" s="127"/>
      <c r="C105" s="127"/>
      <c r="D105" s="127"/>
      <c r="E105" s="127"/>
      <c r="F105" s="127"/>
      <c r="G105" s="127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T105" s="127"/>
      <c r="U105" s="127"/>
      <c r="V105" s="127"/>
      <c r="W105" s="127"/>
      <c r="X105" s="127"/>
      <c r="Y105" s="127"/>
      <c r="Z105" s="127"/>
      <c r="AA105" s="127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125" customWidth="1"/>
    <col min="2" max="2" width="3.7109375" style="125" customWidth="1"/>
    <col min="3" max="17" width="4.28125" style="125" customWidth="1"/>
    <col min="18" max="18" width="2.57421875" style="125" customWidth="1"/>
    <col min="19" max="19" width="8.7109375" style="127" hidden="1" customWidth="1"/>
    <col min="20" max="26" width="4.28125" style="126" hidden="1" customWidth="1"/>
    <col min="27" max="27" width="5.7109375" style="125" hidden="1" customWidth="1"/>
    <col min="28" max="28" width="1.7109375" style="125" customWidth="1"/>
    <col min="29" max="31" width="1.421875" style="125" customWidth="1"/>
    <col min="32" max="39" width="4.28125" style="125" customWidth="1"/>
    <col min="40" max="51" width="4.28125" style="125" hidden="1" customWidth="1"/>
    <col min="52" max="52" width="4.28125" style="125" customWidth="1"/>
    <col min="53" max="53" width="4.7109375" style="125" customWidth="1"/>
    <col min="54" max="54" width="6.7109375" style="125" customWidth="1"/>
    <col min="55" max="55" width="22.7109375" style="125" customWidth="1"/>
    <col min="56" max="56" width="6.7109375" style="125" customWidth="1"/>
    <col min="57" max="16384" width="9.140625" style="125" customWidth="1"/>
  </cols>
  <sheetData>
    <row r="1" spans="1:58" ht="21" thickBot="1">
      <c r="A1" s="236"/>
      <c r="B1" s="235" t="s">
        <v>58</v>
      </c>
      <c r="C1" s="146"/>
      <c r="D1" s="146"/>
      <c r="E1" s="235" t="s">
        <v>306</v>
      </c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234"/>
      <c r="AG1" s="149"/>
      <c r="AH1" s="149"/>
      <c r="AI1" s="149"/>
      <c r="AJ1" s="149"/>
      <c r="AK1" s="149"/>
      <c r="AL1" s="149"/>
      <c r="AM1" s="149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</row>
    <row r="2" spans="1:58" ht="19.5" customHeight="1" thickBot="1">
      <c r="A2" s="149" t="s">
        <v>32</v>
      </c>
      <c r="B2" s="233"/>
      <c r="C2" s="232">
        <v>1</v>
      </c>
      <c r="D2" s="232">
        <v>2</v>
      </c>
      <c r="E2" s="232">
        <v>3</v>
      </c>
      <c r="F2" s="232">
        <v>4</v>
      </c>
      <c r="G2" s="232">
        <v>5</v>
      </c>
      <c r="H2" s="232">
        <v>6</v>
      </c>
      <c r="I2" s="232">
        <v>7</v>
      </c>
      <c r="J2" s="232">
        <v>8</v>
      </c>
      <c r="K2" s="232">
        <v>9</v>
      </c>
      <c r="L2" s="232">
        <v>10</v>
      </c>
      <c r="M2" s="232">
        <v>11</v>
      </c>
      <c r="N2" s="232">
        <v>12</v>
      </c>
      <c r="O2" s="232">
        <v>13</v>
      </c>
      <c r="P2" s="232">
        <v>14</v>
      </c>
      <c r="Q2" s="232">
        <v>15</v>
      </c>
      <c r="R2" s="231"/>
      <c r="S2" s="146"/>
      <c r="T2" s="258" t="s">
        <v>7</v>
      </c>
      <c r="U2" s="259"/>
      <c r="V2" s="259"/>
      <c r="W2" s="259"/>
      <c r="X2" s="259"/>
      <c r="Y2" s="259"/>
      <c r="Z2" s="260"/>
      <c r="AA2" s="146"/>
      <c r="AB2" s="146"/>
      <c r="AC2" s="146"/>
      <c r="AD2" s="146"/>
      <c r="AE2" s="160"/>
      <c r="AF2" s="258" t="s">
        <v>53</v>
      </c>
      <c r="AG2" s="259"/>
      <c r="AH2" s="259"/>
      <c r="AI2" s="259"/>
      <c r="AJ2" s="259"/>
      <c r="AK2" s="259"/>
      <c r="AL2" s="259"/>
      <c r="AM2" s="260"/>
      <c r="AN2" s="149"/>
      <c r="AO2" s="149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261" t="s">
        <v>0</v>
      </c>
      <c r="BB2" s="262"/>
      <c r="BC2" s="262"/>
      <c r="BD2" s="263"/>
      <c r="BE2" s="146"/>
      <c r="BF2" s="146"/>
    </row>
    <row r="3" spans="1:58" ht="22.5" customHeight="1">
      <c r="A3" s="146"/>
      <c r="B3" s="189" t="s">
        <v>8</v>
      </c>
      <c r="C3" s="244" t="s">
        <v>12</v>
      </c>
      <c r="D3" s="227"/>
      <c r="E3" s="227"/>
      <c r="F3" s="228"/>
      <c r="G3" s="227"/>
      <c r="H3" s="227"/>
      <c r="I3" s="227"/>
      <c r="J3" s="229"/>
      <c r="K3" s="227"/>
      <c r="L3" s="227"/>
      <c r="M3" s="227"/>
      <c r="N3" s="228"/>
      <c r="O3" s="227"/>
      <c r="P3" s="227"/>
      <c r="Q3" s="226"/>
      <c r="R3" s="182"/>
      <c r="S3" s="146"/>
      <c r="T3" s="222" t="s">
        <v>9</v>
      </c>
      <c r="U3" s="221" t="s">
        <v>9</v>
      </c>
      <c r="V3" s="221" t="s">
        <v>9</v>
      </c>
      <c r="W3" s="221" t="s">
        <v>9</v>
      </c>
      <c r="X3" s="225" t="s">
        <v>9</v>
      </c>
      <c r="Y3" s="225" t="s">
        <v>9</v>
      </c>
      <c r="Z3" s="224" t="s">
        <v>9</v>
      </c>
      <c r="AA3" s="146"/>
      <c r="AB3" s="146"/>
      <c r="AC3" s="146"/>
      <c r="AD3" s="146" t="s">
        <v>42</v>
      </c>
      <c r="AE3" s="146"/>
      <c r="AF3" s="223">
        <v>1</v>
      </c>
      <c r="AG3" s="222" t="s">
        <v>11</v>
      </c>
      <c r="AH3" s="221" t="s">
        <v>12</v>
      </c>
      <c r="AI3" s="220" t="s">
        <v>24</v>
      </c>
      <c r="AJ3" s="220" t="s">
        <v>24</v>
      </c>
      <c r="AK3" s="220" t="s">
        <v>30</v>
      </c>
      <c r="AL3" s="220" t="s">
        <v>26</v>
      </c>
      <c r="AM3" s="219" t="s">
        <v>45</v>
      </c>
      <c r="AN3" s="146"/>
      <c r="AO3" s="146"/>
      <c r="AP3" s="146"/>
      <c r="AQ3" s="218"/>
      <c r="AR3" s="146"/>
      <c r="AS3" s="146"/>
      <c r="AT3" s="146"/>
      <c r="AU3" s="146"/>
      <c r="AV3" s="146"/>
      <c r="AW3" s="146"/>
      <c r="AX3" s="146"/>
      <c r="AY3" s="146"/>
      <c r="AZ3" s="146"/>
      <c r="BA3" s="217">
        <v>1</v>
      </c>
      <c r="BB3" s="216" t="s">
        <v>91</v>
      </c>
      <c r="BC3" s="216" t="s">
        <v>236</v>
      </c>
      <c r="BD3" s="215">
        <v>6</v>
      </c>
      <c r="BE3" s="146"/>
      <c r="BF3" s="146"/>
    </row>
    <row r="4" spans="1:58" ht="22.5" customHeight="1">
      <c r="A4" s="146"/>
      <c r="B4" s="189" t="s">
        <v>10</v>
      </c>
      <c r="C4" s="247" t="s">
        <v>19</v>
      </c>
      <c r="D4" s="200"/>
      <c r="E4" s="201"/>
      <c r="F4" s="201"/>
      <c r="G4" s="201"/>
      <c r="H4" s="202"/>
      <c r="I4" s="201"/>
      <c r="J4" s="201"/>
      <c r="K4" s="201"/>
      <c r="L4" s="202"/>
      <c r="M4" s="201"/>
      <c r="N4" s="201"/>
      <c r="O4" s="201"/>
      <c r="P4" s="200"/>
      <c r="Q4" s="213"/>
      <c r="R4" s="182"/>
      <c r="S4" s="146"/>
      <c r="T4" s="195" t="s">
        <v>9</v>
      </c>
      <c r="U4" s="194" t="s">
        <v>9</v>
      </c>
      <c r="V4" s="194" t="s">
        <v>9</v>
      </c>
      <c r="W4" s="194" t="s">
        <v>9</v>
      </c>
      <c r="X4" s="206" t="s">
        <v>11</v>
      </c>
      <c r="Y4" s="194" t="s">
        <v>11</v>
      </c>
      <c r="Z4" s="205" t="s">
        <v>12</v>
      </c>
      <c r="AA4" s="146"/>
      <c r="AB4" s="146"/>
      <c r="AC4" s="146"/>
      <c r="AD4" s="146" t="s">
        <v>42</v>
      </c>
      <c r="AE4" s="160"/>
      <c r="AF4" s="196">
        <v>2</v>
      </c>
      <c r="AG4" s="209" t="s">
        <v>9</v>
      </c>
      <c r="AH4" s="206" t="s">
        <v>9</v>
      </c>
      <c r="AI4" s="206" t="s">
        <v>24</v>
      </c>
      <c r="AJ4" s="206" t="s">
        <v>32</v>
      </c>
      <c r="AK4" s="206" t="s">
        <v>19</v>
      </c>
      <c r="AL4" s="206" t="s">
        <v>34</v>
      </c>
      <c r="AM4" s="205" t="s">
        <v>41</v>
      </c>
      <c r="AN4" s="146"/>
      <c r="AO4" s="146"/>
      <c r="AP4" s="146"/>
      <c r="AQ4" s="146"/>
      <c r="AR4" s="146"/>
      <c r="AS4" s="146"/>
      <c r="AT4" s="146"/>
      <c r="AU4" s="146"/>
      <c r="AV4" s="146"/>
      <c r="AW4" s="146"/>
      <c r="AX4" s="146"/>
      <c r="AY4" s="146"/>
      <c r="AZ4" s="146"/>
      <c r="BA4" s="192">
        <v>2</v>
      </c>
      <c r="BB4" s="191" t="s">
        <v>235</v>
      </c>
      <c r="BC4" s="191" t="s">
        <v>234</v>
      </c>
      <c r="BD4" s="190">
        <v>18</v>
      </c>
      <c r="BE4" s="146"/>
      <c r="BF4" s="146"/>
    </row>
    <row r="5" spans="1:58" ht="22.5" customHeight="1">
      <c r="A5" s="146"/>
      <c r="B5" s="189" t="s">
        <v>13</v>
      </c>
      <c r="C5" s="245" t="s">
        <v>30</v>
      </c>
      <c r="D5" s="201"/>
      <c r="E5" s="200"/>
      <c r="F5" s="201"/>
      <c r="G5" s="201"/>
      <c r="H5" s="201"/>
      <c r="I5" s="207"/>
      <c r="J5" s="201"/>
      <c r="K5" s="207"/>
      <c r="L5" s="201"/>
      <c r="M5" s="201"/>
      <c r="N5" s="201"/>
      <c r="O5" s="200"/>
      <c r="P5" s="201"/>
      <c r="Q5" s="213"/>
      <c r="R5" s="182"/>
      <c r="S5" s="146"/>
      <c r="T5" s="209" t="s">
        <v>12</v>
      </c>
      <c r="U5" s="206" t="s">
        <v>12</v>
      </c>
      <c r="V5" s="194" t="s">
        <v>12</v>
      </c>
      <c r="W5" s="194" t="s">
        <v>12</v>
      </c>
      <c r="X5" s="206" t="s">
        <v>14</v>
      </c>
      <c r="Y5" s="194" t="s">
        <v>14</v>
      </c>
      <c r="Z5" s="193" t="s">
        <v>14</v>
      </c>
      <c r="AA5" s="146"/>
      <c r="AB5" s="146"/>
      <c r="AC5" s="146"/>
      <c r="AD5" s="146" t="s">
        <v>42</v>
      </c>
      <c r="AE5" s="160"/>
      <c r="AF5" s="196">
        <v>3</v>
      </c>
      <c r="AG5" s="209" t="s">
        <v>12</v>
      </c>
      <c r="AH5" s="206" t="s">
        <v>17</v>
      </c>
      <c r="AI5" s="206" t="s">
        <v>24</v>
      </c>
      <c r="AJ5" s="206" t="s">
        <v>32</v>
      </c>
      <c r="AK5" s="206" t="s">
        <v>31</v>
      </c>
      <c r="AL5" s="206" t="s">
        <v>39</v>
      </c>
      <c r="AM5" s="205" t="s">
        <v>39</v>
      </c>
      <c r="AN5" s="146"/>
      <c r="AO5" s="146"/>
      <c r="AP5" s="146"/>
      <c r="AQ5" s="146"/>
      <c r="AR5" s="146"/>
      <c r="AS5" s="146"/>
      <c r="AT5" s="146"/>
      <c r="AU5" s="146"/>
      <c r="AV5" s="146"/>
      <c r="AW5" s="146"/>
      <c r="AX5" s="146"/>
      <c r="AY5" s="146"/>
      <c r="AZ5" s="146"/>
      <c r="BA5" s="192">
        <v>3</v>
      </c>
      <c r="BB5" s="191" t="s">
        <v>190</v>
      </c>
      <c r="BC5" s="191" t="s">
        <v>73</v>
      </c>
      <c r="BD5" s="190">
        <v>63</v>
      </c>
      <c r="BE5" s="146"/>
      <c r="BF5" s="146"/>
    </row>
    <row r="6" spans="1:58" ht="22.5" customHeight="1">
      <c r="A6" s="146"/>
      <c r="B6" s="189" t="s">
        <v>15</v>
      </c>
      <c r="C6" s="245" t="s">
        <v>11</v>
      </c>
      <c r="D6" s="201"/>
      <c r="E6" s="201"/>
      <c r="F6" s="200"/>
      <c r="G6" s="201"/>
      <c r="H6" s="201"/>
      <c r="I6" s="201"/>
      <c r="J6" s="207"/>
      <c r="K6" s="201"/>
      <c r="L6" s="201"/>
      <c r="M6" s="201"/>
      <c r="N6" s="200"/>
      <c r="O6" s="201"/>
      <c r="P6" s="201"/>
      <c r="Q6" s="214"/>
      <c r="R6" s="182"/>
      <c r="S6" s="146"/>
      <c r="T6" s="195" t="s">
        <v>14</v>
      </c>
      <c r="U6" s="206" t="s">
        <v>17</v>
      </c>
      <c r="V6" s="206" t="s">
        <v>17</v>
      </c>
      <c r="W6" s="206" t="s">
        <v>17</v>
      </c>
      <c r="X6" s="206" t="s">
        <v>17</v>
      </c>
      <c r="Y6" s="206" t="s">
        <v>17</v>
      </c>
      <c r="Z6" s="193" t="s">
        <v>17</v>
      </c>
      <c r="AA6" s="146"/>
      <c r="AB6" s="146"/>
      <c r="AC6" s="146"/>
      <c r="AD6" s="146" t="s">
        <v>42</v>
      </c>
      <c r="AE6" s="160"/>
      <c r="AF6" s="196">
        <v>4</v>
      </c>
      <c r="AG6" s="209" t="s">
        <v>9</v>
      </c>
      <c r="AH6" s="206" t="s">
        <v>14</v>
      </c>
      <c r="AI6" s="206" t="s">
        <v>17</v>
      </c>
      <c r="AJ6" s="206" t="s">
        <v>17</v>
      </c>
      <c r="AK6" s="206" t="s">
        <v>20</v>
      </c>
      <c r="AL6" s="206" t="s">
        <v>24</v>
      </c>
      <c r="AM6" s="205" t="s">
        <v>16</v>
      </c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92">
        <v>4</v>
      </c>
      <c r="BB6" s="191" t="s">
        <v>186</v>
      </c>
      <c r="BC6" s="191" t="s">
        <v>233</v>
      </c>
      <c r="BD6" s="190">
        <v>14</v>
      </c>
      <c r="BE6" s="146"/>
      <c r="BF6" s="146"/>
    </row>
    <row r="7" spans="1:58" ht="22.5" customHeight="1">
      <c r="A7" s="146"/>
      <c r="B7" s="189" t="s">
        <v>18</v>
      </c>
      <c r="C7" s="245" t="s">
        <v>24</v>
      </c>
      <c r="D7" s="201"/>
      <c r="E7" s="201"/>
      <c r="F7" s="201"/>
      <c r="G7" s="200"/>
      <c r="H7" s="201"/>
      <c r="I7" s="201"/>
      <c r="J7" s="201"/>
      <c r="K7" s="201"/>
      <c r="L7" s="201"/>
      <c r="M7" s="200"/>
      <c r="N7" s="201"/>
      <c r="O7" s="201"/>
      <c r="P7" s="201"/>
      <c r="Q7" s="213"/>
      <c r="R7" s="182"/>
      <c r="S7" s="146"/>
      <c r="T7" s="195" t="s">
        <v>17</v>
      </c>
      <c r="U7" s="194" t="s">
        <v>17</v>
      </c>
      <c r="V7" s="194" t="s">
        <v>17</v>
      </c>
      <c r="W7" s="206" t="s">
        <v>20</v>
      </c>
      <c r="X7" s="194" t="s">
        <v>20</v>
      </c>
      <c r="Y7" s="206" t="s">
        <v>21</v>
      </c>
      <c r="Z7" s="205" t="s">
        <v>21</v>
      </c>
      <c r="AA7" s="146"/>
      <c r="AB7" s="146"/>
      <c r="AC7" s="146"/>
      <c r="AD7" s="146" t="s">
        <v>42</v>
      </c>
      <c r="AE7" s="160"/>
      <c r="AF7" s="196">
        <v>5</v>
      </c>
      <c r="AG7" s="209" t="s">
        <v>9</v>
      </c>
      <c r="AH7" s="206" t="s">
        <v>9</v>
      </c>
      <c r="AI7" s="206" t="s">
        <v>14</v>
      </c>
      <c r="AJ7" s="206" t="s">
        <v>16</v>
      </c>
      <c r="AK7" s="206" t="s">
        <v>31</v>
      </c>
      <c r="AL7" s="206" t="s">
        <v>34</v>
      </c>
      <c r="AM7" s="205" t="s">
        <v>26</v>
      </c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92">
        <v>5</v>
      </c>
      <c r="BB7" s="191" t="s">
        <v>95</v>
      </c>
      <c r="BC7" s="191" t="s">
        <v>187</v>
      </c>
      <c r="BD7" s="190">
        <v>20</v>
      </c>
      <c r="BE7" s="146"/>
      <c r="BF7" s="146"/>
    </row>
    <row r="8" spans="1:58" ht="22.5" customHeight="1">
      <c r="A8" s="146"/>
      <c r="B8" s="189" t="s">
        <v>22</v>
      </c>
      <c r="C8" s="245" t="s">
        <v>32</v>
      </c>
      <c r="D8" s="203" t="s">
        <v>39</v>
      </c>
      <c r="E8" s="203" t="s">
        <v>12</v>
      </c>
      <c r="F8" s="201"/>
      <c r="G8" s="201"/>
      <c r="H8" s="202"/>
      <c r="I8" s="201"/>
      <c r="J8" s="201"/>
      <c r="K8" s="201"/>
      <c r="L8" s="202"/>
      <c r="M8" s="201"/>
      <c r="N8" s="201"/>
      <c r="O8" s="201"/>
      <c r="P8" s="202"/>
      <c r="Q8" s="213"/>
      <c r="R8" s="182"/>
      <c r="S8" s="146"/>
      <c r="T8" s="209" t="s">
        <v>23</v>
      </c>
      <c r="U8" s="206" t="s">
        <v>24</v>
      </c>
      <c r="V8" s="206" t="s">
        <v>24</v>
      </c>
      <c r="W8" s="206" t="s">
        <v>24</v>
      </c>
      <c r="X8" s="206" t="s">
        <v>24</v>
      </c>
      <c r="Y8" s="206" t="s">
        <v>24</v>
      </c>
      <c r="Z8" s="193" t="s">
        <v>24</v>
      </c>
      <c r="AA8" s="146"/>
      <c r="AB8" s="146"/>
      <c r="AC8" s="146"/>
      <c r="AD8" s="146" t="s">
        <v>42</v>
      </c>
      <c r="AE8" s="160"/>
      <c r="AF8" s="196">
        <v>6</v>
      </c>
      <c r="AG8" s="209" t="s">
        <v>19</v>
      </c>
      <c r="AH8" s="206" t="s">
        <v>19</v>
      </c>
      <c r="AI8" s="206" t="s">
        <v>31</v>
      </c>
      <c r="AJ8" s="206" t="s">
        <v>34</v>
      </c>
      <c r="AK8" s="206" t="s">
        <v>26</v>
      </c>
      <c r="AL8" s="206" t="s">
        <v>26</v>
      </c>
      <c r="AM8" s="205" t="s">
        <v>39</v>
      </c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92">
        <v>6</v>
      </c>
      <c r="BB8" s="191" t="s">
        <v>74</v>
      </c>
      <c r="BC8" s="191" t="s">
        <v>144</v>
      </c>
      <c r="BD8" s="190">
        <v>302</v>
      </c>
      <c r="BE8" s="146"/>
      <c r="BF8" s="146"/>
    </row>
    <row r="9" spans="1:58" ht="22.5" customHeight="1">
      <c r="A9" s="146"/>
      <c r="B9" s="189" t="s">
        <v>25</v>
      </c>
      <c r="C9" s="245" t="s">
        <v>9</v>
      </c>
      <c r="D9" s="203" t="s">
        <v>20</v>
      </c>
      <c r="E9" s="203" t="s">
        <v>24</v>
      </c>
      <c r="F9" s="203" t="s">
        <v>16</v>
      </c>
      <c r="G9" s="203" t="s">
        <v>26</v>
      </c>
      <c r="H9" s="201"/>
      <c r="I9" s="207"/>
      <c r="J9" s="201"/>
      <c r="K9" s="207"/>
      <c r="L9" s="201"/>
      <c r="M9" s="201"/>
      <c r="N9" s="201"/>
      <c r="O9" s="207"/>
      <c r="P9" s="201"/>
      <c r="Q9" s="213"/>
      <c r="R9" s="182"/>
      <c r="S9" s="146"/>
      <c r="T9" s="195" t="s">
        <v>24</v>
      </c>
      <c r="U9" s="194" t="s">
        <v>24</v>
      </c>
      <c r="V9" s="194" t="s">
        <v>24</v>
      </c>
      <c r="W9" s="194" t="s">
        <v>24</v>
      </c>
      <c r="X9" s="194" t="s">
        <v>27</v>
      </c>
      <c r="Y9" s="206" t="s">
        <v>28</v>
      </c>
      <c r="Z9" s="205" t="s">
        <v>28</v>
      </c>
      <c r="AA9" s="146"/>
      <c r="AB9" s="146"/>
      <c r="AC9" s="146"/>
      <c r="AD9" s="146" t="s">
        <v>42</v>
      </c>
      <c r="AE9" s="160"/>
      <c r="AF9" s="196">
        <v>7</v>
      </c>
      <c r="AG9" s="209" t="s">
        <v>9</v>
      </c>
      <c r="AH9" s="206" t="s">
        <v>9</v>
      </c>
      <c r="AI9" s="206" t="s">
        <v>14</v>
      </c>
      <c r="AJ9" s="206" t="s">
        <v>17</v>
      </c>
      <c r="AK9" s="206" t="s">
        <v>27</v>
      </c>
      <c r="AL9" s="206" t="s">
        <v>30</v>
      </c>
      <c r="AM9" s="205" t="s">
        <v>34</v>
      </c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92">
        <v>7</v>
      </c>
      <c r="BB9" s="191" t="s">
        <v>150</v>
      </c>
      <c r="BC9" s="191" t="s">
        <v>194</v>
      </c>
      <c r="BD9" s="190">
        <v>266</v>
      </c>
      <c r="BE9" s="146"/>
      <c r="BF9" s="146"/>
    </row>
    <row r="10" spans="1:58" ht="22.5" customHeight="1">
      <c r="A10" s="146"/>
      <c r="B10" s="189" t="s">
        <v>29</v>
      </c>
      <c r="C10" s="245" t="s">
        <v>26</v>
      </c>
      <c r="D10" s="201"/>
      <c r="E10" s="201"/>
      <c r="F10" s="207"/>
      <c r="G10" s="203" t="s">
        <v>31</v>
      </c>
      <c r="H10" s="203" t="s">
        <v>19</v>
      </c>
      <c r="I10" s="203" t="s">
        <v>34</v>
      </c>
      <c r="J10" s="203" t="s">
        <v>26</v>
      </c>
      <c r="K10" s="201"/>
      <c r="L10" s="201"/>
      <c r="M10" s="201"/>
      <c r="N10" s="207"/>
      <c r="O10" s="201"/>
      <c r="P10" s="201"/>
      <c r="Q10" s="246"/>
      <c r="R10" s="182"/>
      <c r="S10" s="146"/>
      <c r="T10" s="209" t="s">
        <v>28</v>
      </c>
      <c r="U10" s="206" t="s">
        <v>28</v>
      </c>
      <c r="V10" s="206" t="s">
        <v>30</v>
      </c>
      <c r="W10" s="194" t="s">
        <v>30</v>
      </c>
      <c r="X10" s="194" t="s">
        <v>30</v>
      </c>
      <c r="Y10" s="206" t="s">
        <v>32</v>
      </c>
      <c r="Z10" s="205" t="s">
        <v>32</v>
      </c>
      <c r="AA10" s="146"/>
      <c r="AB10" s="146"/>
      <c r="AC10" s="146"/>
      <c r="AD10" s="146"/>
      <c r="AE10" s="160"/>
      <c r="AF10" s="196">
        <v>8</v>
      </c>
      <c r="AG10" s="211"/>
      <c r="AH10" s="194"/>
      <c r="AI10" s="194"/>
      <c r="AJ10" s="194"/>
      <c r="AK10" s="194"/>
      <c r="AL10" s="194"/>
      <c r="AM10" s="193"/>
      <c r="AN10" s="210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92"/>
      <c r="BB10" s="191"/>
      <c r="BC10" s="191"/>
      <c r="BD10" s="190"/>
      <c r="BE10" s="146"/>
      <c r="BF10" s="146"/>
    </row>
    <row r="11" spans="1:58" ht="22.5" customHeight="1">
      <c r="A11" s="146"/>
      <c r="B11" s="189" t="s">
        <v>33</v>
      </c>
      <c r="C11" s="245" t="s">
        <v>24</v>
      </c>
      <c r="D11" s="201"/>
      <c r="E11" s="207"/>
      <c r="F11" s="201"/>
      <c r="G11" s="203" t="s">
        <v>9</v>
      </c>
      <c r="H11" s="201"/>
      <c r="I11" s="207"/>
      <c r="J11" s="201"/>
      <c r="K11" s="207"/>
      <c r="L11" s="201"/>
      <c r="M11" s="201"/>
      <c r="N11" s="201"/>
      <c r="O11" s="207"/>
      <c r="P11" s="201"/>
      <c r="Q11" s="213"/>
      <c r="R11" s="182"/>
      <c r="S11" s="146"/>
      <c r="T11" s="209" t="s">
        <v>32</v>
      </c>
      <c r="U11" s="206" t="s">
        <v>32</v>
      </c>
      <c r="V11" s="194" t="s">
        <v>32</v>
      </c>
      <c r="W11" s="194" t="s">
        <v>32</v>
      </c>
      <c r="X11" s="206" t="s">
        <v>19</v>
      </c>
      <c r="Y11" s="206" t="s">
        <v>19</v>
      </c>
      <c r="Z11" s="193" t="s">
        <v>19</v>
      </c>
      <c r="AA11" s="146"/>
      <c r="AB11" s="146"/>
      <c r="AC11" s="146"/>
      <c r="AD11" s="146"/>
      <c r="AE11" s="160"/>
      <c r="AF11" s="196">
        <v>9</v>
      </c>
      <c r="AG11" s="195"/>
      <c r="AH11" s="194"/>
      <c r="AI11" s="194"/>
      <c r="AJ11" s="194"/>
      <c r="AK11" s="194"/>
      <c r="AL11" s="194"/>
      <c r="AM11" s="193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92"/>
      <c r="BB11" s="191"/>
      <c r="BC11" s="191"/>
      <c r="BD11" s="190"/>
      <c r="BE11" s="146"/>
      <c r="BF11" s="146"/>
    </row>
    <row r="12" spans="1:58" ht="22.5" customHeight="1">
      <c r="A12" s="146"/>
      <c r="B12" s="189" t="s">
        <v>35</v>
      </c>
      <c r="C12" s="204"/>
      <c r="D12" s="202"/>
      <c r="E12" s="201"/>
      <c r="F12" s="201"/>
      <c r="G12" s="203" t="s">
        <v>16</v>
      </c>
      <c r="H12" s="202"/>
      <c r="I12" s="201"/>
      <c r="J12" s="201"/>
      <c r="K12" s="201"/>
      <c r="L12" s="202"/>
      <c r="M12" s="201"/>
      <c r="N12" s="201"/>
      <c r="O12" s="201"/>
      <c r="P12" s="202"/>
      <c r="Q12" s="213"/>
      <c r="R12" s="182"/>
      <c r="S12" s="146"/>
      <c r="T12" s="195" t="s">
        <v>19</v>
      </c>
      <c r="U12" s="194" t="s">
        <v>19</v>
      </c>
      <c r="V12" s="206" t="s">
        <v>16</v>
      </c>
      <c r="W12" s="206" t="s">
        <v>16</v>
      </c>
      <c r="X12" s="194" t="s">
        <v>16</v>
      </c>
      <c r="Y12" s="194" t="s">
        <v>16</v>
      </c>
      <c r="Z12" s="205" t="s">
        <v>31</v>
      </c>
      <c r="AA12" s="146"/>
      <c r="AB12" s="146"/>
      <c r="AC12" s="146"/>
      <c r="AD12" s="146"/>
      <c r="AE12" s="160"/>
      <c r="AF12" s="196">
        <v>10</v>
      </c>
      <c r="AG12" s="195"/>
      <c r="AH12" s="194"/>
      <c r="AI12" s="194"/>
      <c r="AJ12" s="194"/>
      <c r="AK12" s="194"/>
      <c r="AL12" s="194"/>
      <c r="AM12" s="193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92"/>
      <c r="BB12" s="191"/>
      <c r="BC12" s="191"/>
      <c r="BD12" s="190"/>
      <c r="BE12" s="146"/>
      <c r="BF12" s="146"/>
    </row>
    <row r="13" spans="1:58" ht="22.5" customHeight="1">
      <c r="A13" s="146"/>
      <c r="B13" s="189" t="s">
        <v>36</v>
      </c>
      <c r="C13" s="204"/>
      <c r="D13" s="201"/>
      <c r="E13" s="201"/>
      <c r="F13" s="203" t="s">
        <v>30</v>
      </c>
      <c r="G13" s="203" t="s">
        <v>9</v>
      </c>
      <c r="H13" s="201"/>
      <c r="I13" s="201"/>
      <c r="J13" s="201"/>
      <c r="K13" s="201"/>
      <c r="L13" s="201"/>
      <c r="M13" s="200"/>
      <c r="N13" s="201"/>
      <c r="O13" s="201"/>
      <c r="P13" s="201"/>
      <c r="Q13" s="213"/>
      <c r="R13" s="182"/>
      <c r="S13" s="146"/>
      <c r="T13" s="209" t="s">
        <v>31</v>
      </c>
      <c r="U13" s="206" t="s">
        <v>31</v>
      </c>
      <c r="V13" s="206" t="s">
        <v>31</v>
      </c>
      <c r="W13" s="194" t="s">
        <v>31</v>
      </c>
      <c r="X13" s="194" t="s">
        <v>31</v>
      </c>
      <c r="Y13" s="194" t="s">
        <v>31</v>
      </c>
      <c r="Z13" s="205" t="s">
        <v>34</v>
      </c>
      <c r="AA13" s="146"/>
      <c r="AB13" s="146"/>
      <c r="AC13" s="146"/>
      <c r="AD13" s="146"/>
      <c r="AE13" s="160"/>
      <c r="AF13" s="196">
        <v>11</v>
      </c>
      <c r="AG13" s="195"/>
      <c r="AH13" s="194"/>
      <c r="AI13" s="194"/>
      <c r="AJ13" s="194"/>
      <c r="AK13" s="194"/>
      <c r="AL13" s="194"/>
      <c r="AM13" s="193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92"/>
      <c r="BB13" s="191"/>
      <c r="BC13" s="191"/>
      <c r="BD13" s="190"/>
      <c r="BE13" s="146"/>
      <c r="BF13" s="146"/>
    </row>
    <row r="14" spans="1:58" ht="22.5" customHeight="1">
      <c r="A14" s="146"/>
      <c r="B14" s="189" t="s">
        <v>37</v>
      </c>
      <c r="C14" s="208"/>
      <c r="D14" s="201"/>
      <c r="E14" s="201"/>
      <c r="F14" s="203" t="s">
        <v>9</v>
      </c>
      <c r="G14" s="203" t="s">
        <v>34</v>
      </c>
      <c r="H14" s="201"/>
      <c r="I14" s="201"/>
      <c r="J14" s="207"/>
      <c r="K14" s="201"/>
      <c r="L14" s="201"/>
      <c r="M14" s="201"/>
      <c r="N14" s="200"/>
      <c r="O14" s="201"/>
      <c r="P14" s="201"/>
      <c r="Q14" s="214"/>
      <c r="R14" s="182"/>
      <c r="S14" s="146"/>
      <c r="T14" s="195" t="s">
        <v>34</v>
      </c>
      <c r="U14" s="194" t="s">
        <v>34</v>
      </c>
      <c r="V14" s="194" t="s">
        <v>34</v>
      </c>
      <c r="W14" s="194" t="s">
        <v>34</v>
      </c>
      <c r="X14" s="206" t="s">
        <v>26</v>
      </c>
      <c r="Y14" s="206" t="s">
        <v>26</v>
      </c>
      <c r="Z14" s="205" t="s">
        <v>26</v>
      </c>
      <c r="AA14" s="146"/>
      <c r="AB14" s="146"/>
      <c r="AC14" s="146"/>
      <c r="AD14" s="146"/>
      <c r="AE14" s="160"/>
      <c r="AF14" s="196">
        <v>12</v>
      </c>
      <c r="AG14" s="195"/>
      <c r="AH14" s="194"/>
      <c r="AI14" s="194"/>
      <c r="AJ14" s="194"/>
      <c r="AK14" s="194"/>
      <c r="AL14" s="194"/>
      <c r="AM14" s="193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92"/>
      <c r="BB14" s="191"/>
      <c r="BC14" s="191"/>
      <c r="BD14" s="190"/>
      <c r="BE14" s="146"/>
      <c r="BF14" s="146"/>
    </row>
    <row r="15" spans="1:58" ht="22.5" customHeight="1">
      <c r="A15" s="146"/>
      <c r="B15" s="189" t="s">
        <v>38</v>
      </c>
      <c r="C15" s="204"/>
      <c r="D15" s="201"/>
      <c r="E15" s="200"/>
      <c r="F15" s="203" t="s">
        <v>34</v>
      </c>
      <c r="G15" s="201"/>
      <c r="H15" s="201"/>
      <c r="I15" s="207"/>
      <c r="J15" s="201"/>
      <c r="K15" s="207"/>
      <c r="L15" s="201"/>
      <c r="M15" s="201"/>
      <c r="N15" s="201"/>
      <c r="O15" s="200"/>
      <c r="P15" s="201"/>
      <c r="Q15" s="213"/>
      <c r="R15" s="182"/>
      <c r="S15" s="146"/>
      <c r="T15" s="195" t="s">
        <v>26</v>
      </c>
      <c r="U15" s="194" t="s">
        <v>26</v>
      </c>
      <c r="V15" s="194" t="s">
        <v>26</v>
      </c>
      <c r="W15" s="194" t="s">
        <v>26</v>
      </c>
      <c r="X15" s="206" t="s">
        <v>39</v>
      </c>
      <c r="Y15" s="206" t="s">
        <v>39</v>
      </c>
      <c r="Z15" s="205" t="s">
        <v>39</v>
      </c>
      <c r="AA15" s="146"/>
      <c r="AB15" s="146"/>
      <c r="AC15" s="146"/>
      <c r="AD15" s="146"/>
      <c r="AE15" s="160"/>
      <c r="AF15" s="196">
        <v>13</v>
      </c>
      <c r="AG15" s="195"/>
      <c r="AH15" s="194"/>
      <c r="AI15" s="194"/>
      <c r="AJ15" s="194"/>
      <c r="AK15" s="194"/>
      <c r="AL15" s="194"/>
      <c r="AM15" s="193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92"/>
      <c r="BB15" s="191"/>
      <c r="BC15" s="191"/>
      <c r="BD15" s="190"/>
      <c r="BE15" s="146"/>
      <c r="BF15" s="146"/>
    </row>
    <row r="16" spans="1:58" ht="22.5" customHeight="1" thickBot="1">
      <c r="A16" s="146"/>
      <c r="B16" s="189" t="s">
        <v>40</v>
      </c>
      <c r="C16" s="204"/>
      <c r="D16" s="200"/>
      <c r="E16" s="201"/>
      <c r="F16" s="203" t="s">
        <v>9</v>
      </c>
      <c r="G16" s="201"/>
      <c r="H16" s="202"/>
      <c r="I16" s="201"/>
      <c r="J16" s="201"/>
      <c r="K16" s="201"/>
      <c r="L16" s="202"/>
      <c r="M16" s="201"/>
      <c r="N16" s="201"/>
      <c r="O16" s="201"/>
      <c r="P16" s="200"/>
      <c r="Q16" s="213"/>
      <c r="R16" s="182"/>
      <c r="S16" s="146"/>
      <c r="T16" s="195" t="s">
        <v>39</v>
      </c>
      <c r="U16" s="194" t="s">
        <v>39</v>
      </c>
      <c r="V16" s="175" t="s">
        <v>39</v>
      </c>
      <c r="W16" s="198" t="s">
        <v>41</v>
      </c>
      <c r="X16" s="175" t="s">
        <v>41</v>
      </c>
      <c r="Y16" s="198" t="s">
        <v>42</v>
      </c>
      <c r="Z16" s="197" t="s">
        <v>43</v>
      </c>
      <c r="AA16" s="146"/>
      <c r="AB16" s="146"/>
      <c r="AC16" s="146"/>
      <c r="AD16" s="146"/>
      <c r="AE16" s="160"/>
      <c r="AF16" s="196">
        <v>14</v>
      </c>
      <c r="AG16" s="195"/>
      <c r="AH16" s="194"/>
      <c r="AI16" s="194"/>
      <c r="AJ16" s="194"/>
      <c r="AK16" s="194"/>
      <c r="AL16" s="194"/>
      <c r="AM16" s="193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92"/>
      <c r="BB16" s="191"/>
      <c r="BC16" s="191"/>
      <c r="BD16" s="190"/>
      <c r="BE16" s="146"/>
      <c r="BF16" s="146"/>
    </row>
    <row r="17" spans="1:58" ht="22.5" customHeight="1" thickBot="1">
      <c r="A17" s="146"/>
      <c r="B17" s="189" t="s">
        <v>44</v>
      </c>
      <c r="C17" s="188" t="s">
        <v>41</v>
      </c>
      <c r="D17" s="186" t="s">
        <v>9</v>
      </c>
      <c r="E17" s="186" t="s">
        <v>32</v>
      </c>
      <c r="F17" s="186" t="s">
        <v>27</v>
      </c>
      <c r="G17" s="186" t="s">
        <v>19</v>
      </c>
      <c r="H17" s="186" t="s">
        <v>34</v>
      </c>
      <c r="I17" s="186" t="s">
        <v>24</v>
      </c>
      <c r="J17" s="186" t="s">
        <v>9</v>
      </c>
      <c r="K17" s="184"/>
      <c r="L17" s="184"/>
      <c r="M17" s="184"/>
      <c r="N17" s="185"/>
      <c r="O17" s="184"/>
      <c r="P17" s="184"/>
      <c r="Q17" s="243"/>
      <c r="R17" s="182"/>
      <c r="S17" s="146"/>
      <c r="T17" s="181" t="s">
        <v>45</v>
      </c>
      <c r="U17" s="174" t="s">
        <v>45</v>
      </c>
      <c r="V17" s="264">
        <f>J39</f>
        <v>51</v>
      </c>
      <c r="W17" s="265"/>
      <c r="X17" s="180" t="str">
        <f>IF(V17&gt;19,"de litere",IF(V17=1,"litera","litere"))</f>
        <v>de litere</v>
      </c>
      <c r="Y17" s="179"/>
      <c r="Z17" s="178"/>
      <c r="AA17" s="146"/>
      <c r="AB17" s="146"/>
      <c r="AC17" s="146"/>
      <c r="AD17" s="146"/>
      <c r="AE17" s="160"/>
      <c r="AF17" s="177">
        <v>15</v>
      </c>
      <c r="AG17" s="176"/>
      <c r="AH17" s="175"/>
      <c r="AI17" s="175"/>
      <c r="AJ17" s="175"/>
      <c r="AK17" s="175"/>
      <c r="AL17" s="175"/>
      <c r="AM17" s="174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73"/>
      <c r="BB17" s="172"/>
      <c r="BC17" s="172"/>
      <c r="BD17" s="171"/>
      <c r="BE17" s="146"/>
      <c r="BF17" s="146"/>
    </row>
    <row r="18" spans="1:58" ht="22.5" customHeight="1" thickBot="1">
      <c r="A18" s="146"/>
      <c r="B18" s="170"/>
      <c r="C18" s="169"/>
      <c r="D18" s="168" t="s">
        <v>54</v>
      </c>
      <c r="E18" s="266">
        <v>7</v>
      </c>
      <c r="F18" s="267"/>
      <c r="G18" s="167"/>
      <c r="H18" s="167"/>
      <c r="I18" s="167"/>
      <c r="J18" s="167"/>
      <c r="K18" s="167"/>
      <c r="L18" s="167"/>
      <c r="M18" s="166"/>
      <c r="N18" s="165" t="s">
        <v>51</v>
      </c>
      <c r="O18" s="164"/>
      <c r="P18" s="163" t="s">
        <v>232</v>
      </c>
      <c r="Q18" s="162"/>
      <c r="R18" s="161"/>
      <c r="S18" s="146"/>
      <c r="T18" s="149"/>
      <c r="U18" s="149"/>
      <c r="V18" s="149"/>
      <c r="W18" s="149"/>
      <c r="X18" s="149"/>
      <c r="Y18" s="149"/>
      <c r="Z18" s="149"/>
      <c r="AA18" s="146"/>
      <c r="AB18" s="146"/>
      <c r="AC18" s="146"/>
      <c r="AD18" s="146"/>
      <c r="AE18" s="160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</row>
    <row r="19" spans="1:58" ht="22.5" customHeight="1" thickBot="1">
      <c r="A19" s="146"/>
      <c r="B19" s="159" t="s">
        <v>46</v>
      </c>
      <c r="C19" s="146"/>
      <c r="D19" s="146"/>
      <c r="E19" s="159" t="s">
        <v>55</v>
      </c>
      <c r="F19" s="146"/>
      <c r="G19" s="146"/>
      <c r="H19" s="146"/>
      <c r="I19" s="146"/>
      <c r="J19" s="146"/>
      <c r="K19" s="146"/>
      <c r="L19" s="146"/>
      <c r="M19" s="146"/>
      <c r="N19" s="146"/>
      <c r="O19" s="158" t="s">
        <v>6</v>
      </c>
      <c r="P19" s="146"/>
      <c r="Q19" s="146"/>
      <c r="R19" s="146"/>
      <c r="S19" s="146"/>
      <c r="T19" s="149"/>
      <c r="U19" s="149"/>
      <c r="V19" s="149"/>
      <c r="W19" s="149"/>
      <c r="X19" s="149"/>
      <c r="Y19" s="149"/>
      <c r="Z19" s="149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</row>
    <row r="20" spans="1:58" ht="22.5" customHeight="1" thickBot="1">
      <c r="A20" s="157"/>
      <c r="B20" s="156"/>
      <c r="C20" s="154"/>
      <c r="D20" s="153"/>
      <c r="E20" s="156" t="s">
        <v>192</v>
      </c>
      <c r="F20" s="155"/>
      <c r="G20" s="155"/>
      <c r="H20" s="155"/>
      <c r="I20" s="155"/>
      <c r="J20" s="155"/>
      <c r="K20" s="155"/>
      <c r="L20" s="155"/>
      <c r="M20" s="154"/>
      <c r="N20" s="153"/>
      <c r="O20" s="152"/>
      <c r="P20" s="151"/>
      <c r="Q20" s="150"/>
      <c r="R20" s="148"/>
      <c r="S20" s="148"/>
      <c r="T20" s="149"/>
      <c r="U20" s="149"/>
      <c r="V20" s="149"/>
      <c r="W20" s="149"/>
      <c r="X20" s="149"/>
      <c r="Y20" s="149"/>
      <c r="Z20" s="149"/>
      <c r="AA20" s="148"/>
      <c r="AB20" s="148"/>
      <c r="AC20" s="148"/>
      <c r="AD20" s="148"/>
      <c r="AE20" s="148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</row>
    <row r="21" spans="1:58" ht="49.5" customHeight="1">
      <c r="A21" s="146"/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7"/>
      <c r="AH21" s="147"/>
      <c r="AI21" s="147"/>
      <c r="AJ21" s="147"/>
      <c r="AK21" s="147"/>
      <c r="AL21" s="147"/>
      <c r="AM21" s="147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</row>
    <row r="22" spans="31:38" ht="21" thickBot="1">
      <c r="AE22" s="145"/>
      <c r="AF22" s="145"/>
      <c r="AG22" s="145"/>
      <c r="AH22" s="145"/>
      <c r="AI22" s="145"/>
      <c r="AJ22" s="145"/>
      <c r="AK22" s="145"/>
      <c r="AL22" s="145"/>
    </row>
    <row r="23" spans="1:34" ht="20.25">
      <c r="A23" s="144">
        <v>41440</v>
      </c>
      <c r="C23" s="136" t="s">
        <v>26</v>
      </c>
      <c r="D23" s="135"/>
      <c r="E23" s="135"/>
      <c r="F23" s="135" t="s">
        <v>15</v>
      </c>
      <c r="G23" s="135"/>
      <c r="H23" s="135"/>
      <c r="I23" s="135"/>
      <c r="J23" s="135" t="s">
        <v>26</v>
      </c>
      <c r="K23" s="135"/>
      <c r="L23" s="135"/>
      <c r="M23" s="135"/>
      <c r="N23" s="135" t="s">
        <v>15</v>
      </c>
      <c r="O23" s="135"/>
      <c r="P23" s="135"/>
      <c r="Q23" s="134" t="s">
        <v>26</v>
      </c>
      <c r="T23" s="142" t="s">
        <v>47</v>
      </c>
      <c r="AH23" s="125">
        <f>COUNT(AP6:AP20)</f>
        <v>0</v>
      </c>
    </row>
    <row r="24" spans="3:17" ht="20.25">
      <c r="C24" s="133"/>
      <c r="D24" s="132" t="s">
        <v>14</v>
      </c>
      <c r="E24" s="132"/>
      <c r="F24" s="132"/>
      <c r="G24" s="132"/>
      <c r="H24" s="132" t="s">
        <v>1</v>
      </c>
      <c r="I24" s="132"/>
      <c r="J24" s="132"/>
      <c r="K24" s="132"/>
      <c r="L24" s="132" t="s">
        <v>1</v>
      </c>
      <c r="M24" s="132"/>
      <c r="N24" s="132"/>
      <c r="O24" s="132"/>
      <c r="P24" s="132" t="s">
        <v>14</v>
      </c>
      <c r="Q24" s="131"/>
    </row>
    <row r="25" spans="3:25" ht="20.25">
      <c r="C25" s="133"/>
      <c r="D25" s="132"/>
      <c r="E25" s="132" t="s">
        <v>14</v>
      </c>
      <c r="F25" s="132"/>
      <c r="G25" s="132"/>
      <c r="H25" s="132"/>
      <c r="I25" s="132" t="s">
        <v>15</v>
      </c>
      <c r="J25" s="132"/>
      <c r="K25" s="132" t="s">
        <v>15</v>
      </c>
      <c r="L25" s="132"/>
      <c r="M25" s="132"/>
      <c r="N25" s="132"/>
      <c r="O25" s="132" t="s">
        <v>14</v>
      </c>
      <c r="P25" s="132"/>
      <c r="Q25" s="131"/>
      <c r="T25" s="142" t="s">
        <v>52</v>
      </c>
      <c r="Y25" s="126">
        <v>7</v>
      </c>
    </row>
    <row r="26" spans="3:25" ht="20.25">
      <c r="C26" s="133" t="s">
        <v>15</v>
      </c>
      <c r="D26" s="132"/>
      <c r="E26" s="132"/>
      <c r="F26" s="132" t="s">
        <v>14</v>
      </c>
      <c r="G26" s="132"/>
      <c r="H26" s="132"/>
      <c r="I26" s="132"/>
      <c r="J26" s="132" t="s">
        <v>15</v>
      </c>
      <c r="K26" s="132"/>
      <c r="L26" s="132"/>
      <c r="M26" s="132"/>
      <c r="N26" s="132" t="s">
        <v>14</v>
      </c>
      <c r="O26" s="132"/>
      <c r="P26" s="132"/>
      <c r="Q26" s="131" t="s">
        <v>15</v>
      </c>
      <c r="T26" s="142"/>
      <c r="Y26" s="143"/>
    </row>
    <row r="27" spans="3:25" ht="20.25">
      <c r="C27" s="133"/>
      <c r="D27" s="132"/>
      <c r="E27" s="132"/>
      <c r="F27" s="132"/>
      <c r="G27" s="132" t="s">
        <v>14</v>
      </c>
      <c r="H27" s="132"/>
      <c r="I27" s="132"/>
      <c r="J27" s="132"/>
      <c r="K27" s="132"/>
      <c r="L27" s="132"/>
      <c r="M27" s="132" t="s">
        <v>14</v>
      </c>
      <c r="N27" s="132"/>
      <c r="O27" s="132"/>
      <c r="P27" s="132"/>
      <c r="Q27" s="131"/>
      <c r="T27" s="142" t="s">
        <v>57</v>
      </c>
      <c r="Y27" s="126">
        <v>3</v>
      </c>
    </row>
    <row r="28" spans="3:22" ht="20.25">
      <c r="C28" s="133"/>
      <c r="D28" s="132" t="s">
        <v>1</v>
      </c>
      <c r="E28" s="132"/>
      <c r="F28" s="132"/>
      <c r="G28" s="132"/>
      <c r="H28" s="132" t="s">
        <v>1</v>
      </c>
      <c r="I28" s="132"/>
      <c r="J28" s="132"/>
      <c r="K28" s="132"/>
      <c r="L28" s="132" t="s">
        <v>1</v>
      </c>
      <c r="M28" s="132"/>
      <c r="N28" s="132"/>
      <c r="O28" s="132"/>
      <c r="P28" s="132" t="s">
        <v>1</v>
      </c>
      <c r="Q28" s="131"/>
      <c r="T28" s="140"/>
      <c r="V28" s="141"/>
    </row>
    <row r="29" spans="3:22" ht="20.25">
      <c r="C29" s="133"/>
      <c r="D29" s="132"/>
      <c r="E29" s="132" t="s">
        <v>15</v>
      </c>
      <c r="F29" s="132"/>
      <c r="G29" s="132"/>
      <c r="H29" s="132"/>
      <c r="I29" s="132" t="s">
        <v>15</v>
      </c>
      <c r="J29" s="132"/>
      <c r="K29" s="132" t="s">
        <v>15</v>
      </c>
      <c r="L29" s="132"/>
      <c r="M29" s="132"/>
      <c r="N29" s="132"/>
      <c r="O29" s="132" t="s">
        <v>15</v>
      </c>
      <c r="P29" s="132"/>
      <c r="Q29" s="131"/>
      <c r="V29" s="140"/>
    </row>
    <row r="30" spans="3:20" ht="20.25">
      <c r="C30" s="133" t="s">
        <v>26</v>
      </c>
      <c r="D30" s="132"/>
      <c r="E30" s="132"/>
      <c r="F30" s="132" t="s">
        <v>15</v>
      </c>
      <c r="G30" s="132"/>
      <c r="H30" s="132"/>
      <c r="I30" s="132"/>
      <c r="J30" s="132" t="s">
        <v>14</v>
      </c>
      <c r="K30" s="132"/>
      <c r="L30" s="132"/>
      <c r="M30" s="132"/>
      <c r="N30" s="132" t="s">
        <v>15</v>
      </c>
      <c r="O30" s="132"/>
      <c r="P30" s="132"/>
      <c r="Q30" s="131" t="s">
        <v>26</v>
      </c>
      <c r="T30" s="140"/>
    </row>
    <row r="31" spans="3:17" ht="20.25">
      <c r="C31" s="133"/>
      <c r="D31" s="132"/>
      <c r="E31" s="132" t="s">
        <v>15</v>
      </c>
      <c r="F31" s="132"/>
      <c r="G31" s="132"/>
      <c r="H31" s="132"/>
      <c r="I31" s="132" t="s">
        <v>15</v>
      </c>
      <c r="J31" s="132"/>
      <c r="K31" s="132" t="s">
        <v>15</v>
      </c>
      <c r="L31" s="132"/>
      <c r="M31" s="132"/>
      <c r="N31" s="132"/>
      <c r="O31" s="132" t="s">
        <v>15</v>
      </c>
      <c r="P31" s="132"/>
      <c r="Q31" s="131"/>
    </row>
    <row r="32" spans="3:17" ht="20.25">
      <c r="C32" s="133"/>
      <c r="D32" s="132" t="s">
        <v>1</v>
      </c>
      <c r="E32" s="132"/>
      <c r="F32" s="132"/>
      <c r="G32" s="132"/>
      <c r="H32" s="132" t="s">
        <v>1</v>
      </c>
      <c r="I32" s="132"/>
      <c r="J32" s="132"/>
      <c r="K32" s="132"/>
      <c r="L32" s="132" t="s">
        <v>1</v>
      </c>
      <c r="M32" s="132"/>
      <c r="N32" s="132"/>
      <c r="O32" s="132"/>
      <c r="P32" s="132" t="s">
        <v>1</v>
      </c>
      <c r="Q32" s="131"/>
    </row>
    <row r="33" spans="3:17" ht="20.25">
      <c r="C33" s="133"/>
      <c r="D33" s="132"/>
      <c r="E33" s="132"/>
      <c r="F33" s="132"/>
      <c r="G33" s="132" t="s">
        <v>14</v>
      </c>
      <c r="H33" s="132"/>
      <c r="I33" s="132"/>
      <c r="J33" s="132"/>
      <c r="K33" s="132"/>
      <c r="L33" s="132"/>
      <c r="M33" s="132" t="s">
        <v>14</v>
      </c>
      <c r="N33" s="132"/>
      <c r="O33" s="132"/>
      <c r="P33" s="132"/>
      <c r="Q33" s="131"/>
    </row>
    <row r="34" spans="3:17" ht="20.25">
      <c r="C34" s="133" t="s">
        <v>15</v>
      </c>
      <c r="D34" s="132"/>
      <c r="E34" s="132"/>
      <c r="F34" s="132" t="s">
        <v>14</v>
      </c>
      <c r="G34" s="132"/>
      <c r="H34" s="132"/>
      <c r="I34" s="132"/>
      <c r="J34" s="132" t="s">
        <v>15</v>
      </c>
      <c r="K34" s="132"/>
      <c r="L34" s="132"/>
      <c r="M34" s="132"/>
      <c r="N34" s="132" t="s">
        <v>14</v>
      </c>
      <c r="O34" s="132"/>
      <c r="P34" s="132"/>
      <c r="Q34" s="131" t="s">
        <v>15</v>
      </c>
    </row>
    <row r="35" spans="3:17" ht="20.25">
      <c r="C35" s="133"/>
      <c r="D35" s="132"/>
      <c r="E35" s="132" t="s">
        <v>14</v>
      </c>
      <c r="F35" s="132"/>
      <c r="G35" s="132"/>
      <c r="H35" s="132"/>
      <c r="I35" s="132" t="s">
        <v>15</v>
      </c>
      <c r="J35" s="132"/>
      <c r="K35" s="132" t="s">
        <v>15</v>
      </c>
      <c r="L35" s="132"/>
      <c r="M35" s="132"/>
      <c r="N35" s="132"/>
      <c r="O35" s="132" t="s">
        <v>14</v>
      </c>
      <c r="P35" s="132"/>
      <c r="Q35" s="131"/>
    </row>
    <row r="36" spans="3:17" ht="20.25">
      <c r="C36" s="133"/>
      <c r="D36" s="132" t="s">
        <v>14</v>
      </c>
      <c r="E36" s="132"/>
      <c r="F36" s="132"/>
      <c r="G36" s="132"/>
      <c r="H36" s="132" t="s">
        <v>1</v>
      </c>
      <c r="I36" s="132"/>
      <c r="J36" s="132"/>
      <c r="K36" s="132"/>
      <c r="L36" s="132" t="s">
        <v>1</v>
      </c>
      <c r="M36" s="132"/>
      <c r="N36" s="132"/>
      <c r="O36" s="132"/>
      <c r="P36" s="132" t="s">
        <v>14</v>
      </c>
      <c r="Q36" s="131"/>
    </row>
    <row r="37" spans="3:17" ht="21" thickBot="1">
      <c r="C37" s="130" t="s">
        <v>26</v>
      </c>
      <c r="D37" s="129"/>
      <c r="E37" s="129"/>
      <c r="F37" s="129" t="s">
        <v>15</v>
      </c>
      <c r="G37" s="129"/>
      <c r="H37" s="129"/>
      <c r="I37" s="129"/>
      <c r="J37" s="129" t="s">
        <v>26</v>
      </c>
      <c r="K37" s="129"/>
      <c r="L37" s="129"/>
      <c r="M37" s="129"/>
      <c r="N37" s="129" t="s">
        <v>15</v>
      </c>
      <c r="O37" s="129"/>
      <c r="P37" s="129"/>
      <c r="Q37" s="128" t="s">
        <v>26</v>
      </c>
    </row>
    <row r="39" spans="2:18" ht="20.25">
      <c r="B39" s="125" t="s">
        <v>50</v>
      </c>
      <c r="J39" s="139">
        <f>M39+Q39+AA40</f>
        <v>51</v>
      </c>
      <c r="K39" s="125" t="s">
        <v>2</v>
      </c>
      <c r="M39" s="139">
        <f>A40+E40+I40+O40+U40-AB40</f>
        <v>19</v>
      </c>
      <c r="N39" s="125" t="s">
        <v>3</v>
      </c>
      <c r="Q39" s="139">
        <f>SUM(B40:D40)+SUM(F40:H40)+SUM(J40:N40)+SUM(P40:T40)+SUM(V40:Z40)</f>
        <v>31</v>
      </c>
      <c r="R39" s="125" t="s">
        <v>4</v>
      </c>
    </row>
    <row r="40" spans="1:27" ht="20.25">
      <c r="A40" s="125">
        <v>4</v>
      </c>
      <c r="B40" s="125">
        <v>1</v>
      </c>
      <c r="C40" s="125">
        <v>3</v>
      </c>
      <c r="D40" s="125">
        <v>1</v>
      </c>
      <c r="E40" s="125">
        <v>5</v>
      </c>
      <c r="F40" s="125">
        <v>1</v>
      </c>
      <c r="G40" s="125">
        <v>2</v>
      </c>
      <c r="H40" s="125">
        <v>1</v>
      </c>
      <c r="I40" s="125">
        <v>5</v>
      </c>
      <c r="J40" s="125">
        <v>0</v>
      </c>
      <c r="K40" s="125">
        <v>0</v>
      </c>
      <c r="L40" s="125">
        <v>4</v>
      </c>
      <c r="M40" s="125">
        <v>1</v>
      </c>
      <c r="N40" s="125">
        <v>4</v>
      </c>
      <c r="O40" s="125">
        <v>2</v>
      </c>
      <c r="P40" s="125">
        <v>2</v>
      </c>
      <c r="Q40" s="125">
        <v>0</v>
      </c>
      <c r="R40" s="138">
        <v>4</v>
      </c>
      <c r="S40" s="127">
        <v>1</v>
      </c>
      <c r="T40" s="126">
        <v>3</v>
      </c>
      <c r="U40" s="126">
        <v>3</v>
      </c>
      <c r="V40" s="126">
        <v>1</v>
      </c>
      <c r="W40" s="126">
        <v>0</v>
      </c>
      <c r="X40" s="126">
        <v>1</v>
      </c>
      <c r="Y40" s="126">
        <v>0</v>
      </c>
      <c r="Z40" s="126">
        <v>1</v>
      </c>
      <c r="AA40" s="125">
        <v>1</v>
      </c>
    </row>
    <row r="41" spans="1:27" ht="20.25">
      <c r="A41" s="125">
        <v>1</v>
      </c>
      <c r="B41" s="125">
        <v>9</v>
      </c>
      <c r="C41" s="125">
        <v>1</v>
      </c>
      <c r="D41" s="125">
        <v>2</v>
      </c>
      <c r="E41" s="125">
        <v>1</v>
      </c>
      <c r="F41" s="125">
        <v>8</v>
      </c>
      <c r="G41" s="125">
        <v>9</v>
      </c>
      <c r="H41" s="125">
        <v>10</v>
      </c>
      <c r="I41" s="125">
        <v>1</v>
      </c>
      <c r="J41" s="125">
        <v>10</v>
      </c>
      <c r="L41" s="125">
        <v>1</v>
      </c>
      <c r="M41" s="125">
        <v>4</v>
      </c>
      <c r="N41" s="125">
        <v>1</v>
      </c>
      <c r="O41" s="125">
        <v>1</v>
      </c>
      <c r="P41" s="125">
        <v>2</v>
      </c>
      <c r="R41" s="138">
        <v>1</v>
      </c>
      <c r="S41" s="127">
        <v>1</v>
      </c>
      <c r="T41" s="126">
        <v>1</v>
      </c>
      <c r="U41" s="126">
        <v>1</v>
      </c>
      <c r="V41" s="126">
        <v>8</v>
      </c>
      <c r="X41" s="126">
        <v>10</v>
      </c>
      <c r="Z41" s="126">
        <v>10</v>
      </c>
      <c r="AA41" s="125">
        <v>0</v>
      </c>
    </row>
    <row r="42" ht="21" thickBot="1">
      <c r="C42" s="125" t="s">
        <v>48</v>
      </c>
    </row>
    <row r="43" spans="3:17" ht="20.25">
      <c r="C43" s="136"/>
      <c r="D43" s="135"/>
      <c r="E43" s="135"/>
      <c r="F43" s="135" t="s">
        <v>15</v>
      </c>
      <c r="G43" s="135"/>
      <c r="H43" s="135"/>
      <c r="I43" s="135"/>
      <c r="J43" s="135" t="s">
        <v>26</v>
      </c>
      <c r="K43" s="135"/>
      <c r="L43" s="135"/>
      <c r="M43" s="135"/>
      <c r="N43" s="135" t="s">
        <v>15</v>
      </c>
      <c r="O43" s="135"/>
      <c r="P43" s="135"/>
      <c r="Q43" s="134" t="s">
        <v>26</v>
      </c>
    </row>
    <row r="44" spans="3:17" ht="20.25">
      <c r="C44" s="133"/>
      <c r="D44" s="132" t="s">
        <v>14</v>
      </c>
      <c r="E44" s="132"/>
      <c r="F44" s="132"/>
      <c r="G44" s="132"/>
      <c r="H44" s="132" t="s">
        <v>1</v>
      </c>
      <c r="I44" s="132"/>
      <c r="J44" s="132"/>
      <c r="K44" s="132"/>
      <c r="L44" s="132" t="s">
        <v>1</v>
      </c>
      <c r="M44" s="132"/>
      <c r="N44" s="132"/>
      <c r="O44" s="132"/>
      <c r="P44" s="132" t="s">
        <v>14</v>
      </c>
      <c r="Q44" s="131"/>
    </row>
    <row r="45" spans="3:17" ht="20.25">
      <c r="C45" s="133"/>
      <c r="D45" s="132"/>
      <c r="E45" s="132" t="s">
        <v>14</v>
      </c>
      <c r="F45" s="132"/>
      <c r="G45" s="132"/>
      <c r="H45" s="132"/>
      <c r="I45" s="132" t="s">
        <v>15</v>
      </c>
      <c r="J45" s="132"/>
      <c r="K45" s="132" t="s">
        <v>15</v>
      </c>
      <c r="L45" s="132"/>
      <c r="M45" s="132"/>
      <c r="N45" s="132"/>
      <c r="O45" s="132" t="s">
        <v>14</v>
      </c>
      <c r="P45" s="132"/>
      <c r="Q45" s="131"/>
    </row>
    <row r="46" spans="3:17" ht="20.25">
      <c r="C46" s="133"/>
      <c r="D46" s="132"/>
      <c r="E46" s="132"/>
      <c r="F46" s="132" t="s">
        <v>14</v>
      </c>
      <c r="G46" s="132"/>
      <c r="H46" s="132"/>
      <c r="I46" s="132"/>
      <c r="J46" s="132" t="s">
        <v>15</v>
      </c>
      <c r="K46" s="132"/>
      <c r="L46" s="132"/>
      <c r="M46" s="132"/>
      <c r="N46" s="132" t="s">
        <v>14</v>
      </c>
      <c r="O46" s="132"/>
      <c r="P46" s="132"/>
      <c r="Q46" s="131" t="s">
        <v>15</v>
      </c>
    </row>
    <row r="47" spans="3:17" ht="20.25">
      <c r="C47" s="133"/>
      <c r="D47" s="132"/>
      <c r="E47" s="132"/>
      <c r="F47" s="132"/>
      <c r="G47" s="132" t="s">
        <v>14</v>
      </c>
      <c r="H47" s="132"/>
      <c r="I47" s="132"/>
      <c r="J47" s="132"/>
      <c r="K47" s="132"/>
      <c r="L47" s="132"/>
      <c r="M47" s="132" t="s">
        <v>14</v>
      </c>
      <c r="N47" s="132"/>
      <c r="O47" s="132"/>
      <c r="P47" s="132"/>
      <c r="Q47" s="131"/>
    </row>
    <row r="48" spans="3:17" ht="20.25">
      <c r="C48" s="133"/>
      <c r="D48" s="132"/>
      <c r="E48" s="132"/>
      <c r="F48" s="132"/>
      <c r="G48" s="132"/>
      <c r="H48" s="132" t="s">
        <v>1</v>
      </c>
      <c r="I48" s="132"/>
      <c r="J48" s="132"/>
      <c r="K48" s="132"/>
      <c r="L48" s="132" t="s">
        <v>1</v>
      </c>
      <c r="M48" s="132"/>
      <c r="N48" s="132"/>
      <c r="O48" s="132"/>
      <c r="P48" s="132" t="s">
        <v>1</v>
      </c>
      <c r="Q48" s="131"/>
    </row>
    <row r="49" spans="3:17" ht="20.25">
      <c r="C49" s="133"/>
      <c r="D49" s="132"/>
      <c r="E49" s="132"/>
      <c r="F49" s="132"/>
      <c r="G49" s="132"/>
      <c r="H49" s="132"/>
      <c r="I49" s="132" t="s">
        <v>15</v>
      </c>
      <c r="J49" s="132"/>
      <c r="K49" s="132" t="s">
        <v>15</v>
      </c>
      <c r="L49" s="132"/>
      <c r="M49" s="132"/>
      <c r="N49" s="132"/>
      <c r="O49" s="132" t="s">
        <v>15</v>
      </c>
      <c r="P49" s="132"/>
      <c r="Q49" s="131"/>
    </row>
    <row r="50" spans="3:17" ht="20.25">
      <c r="C50" s="133"/>
      <c r="D50" s="132"/>
      <c r="E50" s="132"/>
      <c r="F50" s="132" t="s">
        <v>15</v>
      </c>
      <c r="G50" s="132"/>
      <c r="H50" s="132"/>
      <c r="I50" s="132"/>
      <c r="J50" s="132"/>
      <c r="K50" s="132"/>
      <c r="L50" s="132"/>
      <c r="M50" s="132"/>
      <c r="N50" s="132" t="s">
        <v>15</v>
      </c>
      <c r="O50" s="132"/>
      <c r="P50" s="132"/>
      <c r="Q50" s="131" t="s">
        <v>26</v>
      </c>
    </row>
    <row r="51" spans="3:17" ht="20.25">
      <c r="C51" s="133"/>
      <c r="D51" s="132"/>
      <c r="E51" s="132" t="s">
        <v>15</v>
      </c>
      <c r="F51" s="132"/>
      <c r="G51" s="132"/>
      <c r="H51" s="132"/>
      <c r="I51" s="132" t="s">
        <v>15</v>
      </c>
      <c r="J51" s="132"/>
      <c r="K51" s="132" t="s">
        <v>15</v>
      </c>
      <c r="L51" s="132"/>
      <c r="M51" s="132"/>
      <c r="N51" s="132"/>
      <c r="O51" s="132" t="s">
        <v>15</v>
      </c>
      <c r="P51" s="132"/>
      <c r="Q51" s="131"/>
    </row>
    <row r="52" spans="3:17" ht="20.25">
      <c r="C52" s="133"/>
      <c r="D52" s="132" t="s">
        <v>1</v>
      </c>
      <c r="E52" s="132"/>
      <c r="F52" s="132"/>
      <c r="G52" s="132"/>
      <c r="H52" s="132" t="s">
        <v>1</v>
      </c>
      <c r="I52" s="132"/>
      <c r="J52" s="132"/>
      <c r="K52" s="132"/>
      <c r="L52" s="132" t="s">
        <v>1</v>
      </c>
      <c r="M52" s="132"/>
      <c r="N52" s="132"/>
      <c r="O52" s="132"/>
      <c r="P52" s="132" t="s">
        <v>1</v>
      </c>
      <c r="Q52" s="131"/>
    </row>
    <row r="53" spans="3:17" ht="20.25">
      <c r="C53" s="133"/>
      <c r="D53" s="132"/>
      <c r="E53" s="132"/>
      <c r="F53" s="132"/>
      <c r="G53" s="132"/>
      <c r="H53" s="132"/>
      <c r="I53" s="132"/>
      <c r="J53" s="132"/>
      <c r="K53" s="132"/>
      <c r="L53" s="132"/>
      <c r="M53" s="132" t="s">
        <v>14</v>
      </c>
      <c r="N53" s="132"/>
      <c r="O53" s="132"/>
      <c r="P53" s="132"/>
      <c r="Q53" s="131"/>
    </row>
    <row r="54" spans="3:17" ht="20.25">
      <c r="C54" s="133" t="s">
        <v>15</v>
      </c>
      <c r="D54" s="132"/>
      <c r="E54" s="132"/>
      <c r="F54" s="132"/>
      <c r="G54" s="132"/>
      <c r="H54" s="132"/>
      <c r="I54" s="132"/>
      <c r="J54" s="132" t="s">
        <v>15</v>
      </c>
      <c r="K54" s="132"/>
      <c r="L54" s="132"/>
      <c r="M54" s="132"/>
      <c r="N54" s="132" t="s">
        <v>14</v>
      </c>
      <c r="O54" s="132"/>
      <c r="P54" s="132"/>
      <c r="Q54" s="131" t="s">
        <v>15</v>
      </c>
    </row>
    <row r="55" spans="3:17" ht="20.25">
      <c r="C55" s="133"/>
      <c r="D55" s="132"/>
      <c r="E55" s="132" t="s">
        <v>14</v>
      </c>
      <c r="F55" s="132"/>
      <c r="G55" s="132"/>
      <c r="H55" s="132"/>
      <c r="I55" s="132" t="s">
        <v>15</v>
      </c>
      <c r="J55" s="132"/>
      <c r="K55" s="132" t="s">
        <v>15</v>
      </c>
      <c r="L55" s="132"/>
      <c r="M55" s="132"/>
      <c r="N55" s="132"/>
      <c r="O55" s="132" t="s">
        <v>14</v>
      </c>
      <c r="P55" s="132"/>
      <c r="Q55" s="131"/>
    </row>
    <row r="56" spans="3:17" ht="20.25">
      <c r="C56" s="133"/>
      <c r="D56" s="132" t="s">
        <v>14</v>
      </c>
      <c r="E56" s="132"/>
      <c r="F56" s="132"/>
      <c r="G56" s="132"/>
      <c r="H56" s="132" t="s">
        <v>1</v>
      </c>
      <c r="I56" s="132"/>
      <c r="J56" s="132"/>
      <c r="K56" s="132"/>
      <c r="L56" s="132" t="s">
        <v>1</v>
      </c>
      <c r="M56" s="132"/>
      <c r="N56" s="132"/>
      <c r="O56" s="132"/>
      <c r="P56" s="132" t="s">
        <v>14</v>
      </c>
      <c r="Q56" s="131"/>
    </row>
    <row r="57" spans="3:17" ht="21" thickBot="1">
      <c r="C57" s="130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 t="s">
        <v>15</v>
      </c>
      <c r="O57" s="129"/>
      <c r="P57" s="129"/>
      <c r="Q57" s="128" t="s">
        <v>26</v>
      </c>
    </row>
    <row r="59" ht="20.25">
      <c r="A59" s="137" t="s">
        <v>5</v>
      </c>
    </row>
    <row r="60" spans="1:27" ht="20.25">
      <c r="A60" s="125">
        <v>8</v>
      </c>
      <c r="B60" s="125">
        <v>0</v>
      </c>
      <c r="C60" s="125">
        <v>2</v>
      </c>
      <c r="D60" s="125">
        <v>4</v>
      </c>
      <c r="E60" s="125">
        <v>5</v>
      </c>
      <c r="F60" s="125">
        <v>1</v>
      </c>
      <c r="G60" s="125">
        <v>1</v>
      </c>
      <c r="H60" s="125">
        <v>0</v>
      </c>
      <c r="I60" s="125">
        <v>4</v>
      </c>
      <c r="J60" s="125">
        <v>0</v>
      </c>
      <c r="K60" s="125">
        <v>0</v>
      </c>
      <c r="L60" s="125">
        <v>0</v>
      </c>
      <c r="M60" s="125">
        <v>1</v>
      </c>
      <c r="N60" s="125">
        <v>1</v>
      </c>
      <c r="O60" s="125">
        <v>4</v>
      </c>
      <c r="P60" s="125">
        <v>0</v>
      </c>
      <c r="Q60" s="125">
        <v>0</v>
      </c>
      <c r="R60" s="125">
        <v>1</v>
      </c>
      <c r="S60" s="127">
        <v>1</v>
      </c>
      <c r="T60" s="126">
        <v>4</v>
      </c>
      <c r="U60" s="126">
        <v>0</v>
      </c>
      <c r="V60" s="126">
        <v>1</v>
      </c>
      <c r="W60" s="126">
        <v>0</v>
      </c>
      <c r="X60" s="126">
        <v>0</v>
      </c>
      <c r="Y60" s="126">
        <v>0</v>
      </c>
      <c r="Z60" s="126">
        <v>1</v>
      </c>
      <c r="AA60" s="125">
        <v>0</v>
      </c>
    </row>
    <row r="62" ht="21" thickBot="1">
      <c r="C62" s="125" t="s">
        <v>49</v>
      </c>
    </row>
    <row r="63" spans="3:17" ht="20.25">
      <c r="C63" s="136">
        <v>1</v>
      </c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135"/>
      <c r="Q63" s="134"/>
    </row>
    <row r="64" spans="3:17" ht="20.25">
      <c r="C64" s="133">
        <v>0</v>
      </c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1"/>
    </row>
    <row r="65" spans="3:17" ht="20.25">
      <c r="C65" s="133">
        <v>4</v>
      </c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1"/>
    </row>
    <row r="66" spans="3:17" ht="20.25">
      <c r="C66" s="133">
        <v>9</v>
      </c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1"/>
    </row>
    <row r="67" spans="3:17" ht="20.25">
      <c r="C67" s="133">
        <v>1</v>
      </c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1"/>
    </row>
    <row r="68" spans="3:17" ht="20.25">
      <c r="C68" s="133">
        <v>1</v>
      </c>
      <c r="D68" s="132">
        <v>1</v>
      </c>
      <c r="E68" s="132">
        <v>1</v>
      </c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1"/>
    </row>
    <row r="69" spans="3:18" ht="20.25">
      <c r="C69" s="133">
        <v>1</v>
      </c>
      <c r="D69" s="132">
        <v>8</v>
      </c>
      <c r="E69" s="132">
        <v>1</v>
      </c>
      <c r="F69" s="132">
        <v>2</v>
      </c>
      <c r="G69" s="132">
        <v>1</v>
      </c>
      <c r="H69" s="132"/>
      <c r="I69" s="132"/>
      <c r="J69" s="132"/>
      <c r="K69" s="132"/>
      <c r="L69" s="132"/>
      <c r="M69" s="132"/>
      <c r="N69" s="132"/>
      <c r="O69" s="132"/>
      <c r="P69" s="132"/>
      <c r="Q69" s="131"/>
      <c r="R69" s="125">
        <v>1</v>
      </c>
    </row>
    <row r="70" spans="3:17" ht="20.25">
      <c r="C70" s="133">
        <v>1</v>
      </c>
      <c r="D70" s="132"/>
      <c r="E70" s="132"/>
      <c r="F70" s="132"/>
      <c r="G70" s="132">
        <v>1</v>
      </c>
      <c r="H70" s="132">
        <v>1</v>
      </c>
      <c r="I70" s="132">
        <v>1</v>
      </c>
      <c r="J70" s="132">
        <v>1</v>
      </c>
      <c r="K70" s="132"/>
      <c r="L70" s="132"/>
      <c r="M70" s="132"/>
      <c r="N70" s="132"/>
      <c r="O70" s="132"/>
      <c r="P70" s="132"/>
      <c r="Q70" s="131"/>
    </row>
    <row r="71" spans="3:17" ht="20.25">
      <c r="C71" s="133">
        <v>1</v>
      </c>
      <c r="D71" s="132"/>
      <c r="E71" s="132"/>
      <c r="F71" s="132"/>
      <c r="G71" s="132">
        <v>1</v>
      </c>
      <c r="H71" s="132"/>
      <c r="I71" s="132"/>
      <c r="J71" s="132"/>
      <c r="K71" s="132"/>
      <c r="L71" s="132"/>
      <c r="M71" s="132"/>
      <c r="N71" s="132"/>
      <c r="O71" s="132"/>
      <c r="P71" s="132"/>
      <c r="Q71" s="131"/>
    </row>
    <row r="72" spans="3:17" ht="20.25">
      <c r="C72" s="133"/>
      <c r="D72" s="132"/>
      <c r="E72" s="132"/>
      <c r="F72" s="132"/>
      <c r="G72" s="132">
        <v>2</v>
      </c>
      <c r="H72" s="132"/>
      <c r="I72" s="132"/>
      <c r="J72" s="132"/>
      <c r="K72" s="132"/>
      <c r="L72" s="132"/>
      <c r="M72" s="132"/>
      <c r="N72" s="132"/>
      <c r="O72" s="132"/>
      <c r="P72" s="132"/>
      <c r="Q72" s="131"/>
    </row>
    <row r="73" spans="3:17" ht="20.25">
      <c r="C73" s="133"/>
      <c r="D73" s="132"/>
      <c r="E73" s="132"/>
      <c r="F73" s="132">
        <v>4</v>
      </c>
      <c r="G73" s="132">
        <v>1</v>
      </c>
      <c r="H73" s="132"/>
      <c r="I73" s="132"/>
      <c r="J73" s="132"/>
      <c r="K73" s="132"/>
      <c r="L73" s="132"/>
      <c r="M73" s="132"/>
      <c r="N73" s="132"/>
      <c r="O73" s="132"/>
      <c r="P73" s="132"/>
      <c r="Q73" s="131"/>
    </row>
    <row r="74" spans="3:17" ht="20.25">
      <c r="C74" s="133"/>
      <c r="D74" s="132"/>
      <c r="E74" s="132"/>
      <c r="F74" s="132">
        <v>1</v>
      </c>
      <c r="G74" s="132">
        <v>1</v>
      </c>
      <c r="H74" s="132"/>
      <c r="I74" s="132"/>
      <c r="J74" s="132"/>
      <c r="K74" s="132"/>
      <c r="L74" s="132"/>
      <c r="M74" s="132"/>
      <c r="N74" s="132"/>
      <c r="O74" s="132"/>
      <c r="P74" s="132"/>
      <c r="Q74" s="131"/>
    </row>
    <row r="75" spans="3:17" ht="20.25">
      <c r="C75" s="133"/>
      <c r="D75" s="132"/>
      <c r="E75" s="132"/>
      <c r="F75" s="132">
        <v>1</v>
      </c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1"/>
    </row>
    <row r="76" spans="3:17" ht="20.25">
      <c r="C76" s="133"/>
      <c r="D76" s="132"/>
      <c r="E76" s="132"/>
      <c r="F76" s="132">
        <v>1</v>
      </c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1"/>
    </row>
    <row r="77" spans="3:17" ht="21" thickBot="1">
      <c r="C77" s="130">
        <v>8</v>
      </c>
      <c r="D77" s="129">
        <v>1</v>
      </c>
      <c r="E77" s="129">
        <v>1</v>
      </c>
      <c r="F77" s="129">
        <v>10</v>
      </c>
      <c r="G77" s="129">
        <v>1</v>
      </c>
      <c r="H77" s="129">
        <v>1</v>
      </c>
      <c r="I77" s="129">
        <v>1</v>
      </c>
      <c r="J77" s="129">
        <v>1</v>
      </c>
      <c r="K77" s="129"/>
      <c r="L77" s="129"/>
      <c r="M77" s="129"/>
      <c r="N77" s="129"/>
      <c r="O77" s="129"/>
      <c r="P77" s="129"/>
      <c r="Q77" s="128"/>
    </row>
    <row r="79" ht="20.25">
      <c r="B79" s="125" t="s">
        <v>56</v>
      </c>
    </row>
    <row r="80" spans="1:27" ht="20.25">
      <c r="A80" s="125">
        <v>4</v>
      </c>
      <c r="B80" s="125">
        <v>1</v>
      </c>
      <c r="C80" s="125">
        <v>3</v>
      </c>
      <c r="D80" s="125">
        <v>1</v>
      </c>
      <c r="E80" s="125">
        <v>5</v>
      </c>
      <c r="F80" s="125">
        <v>1</v>
      </c>
      <c r="G80" s="125">
        <v>2</v>
      </c>
      <c r="H80" s="125">
        <v>1</v>
      </c>
      <c r="I80" s="125">
        <v>5</v>
      </c>
      <c r="J80" s="125">
        <v>0</v>
      </c>
      <c r="K80" s="125">
        <v>0</v>
      </c>
      <c r="L80" s="125">
        <v>4</v>
      </c>
      <c r="M80" s="125">
        <v>1</v>
      </c>
      <c r="N80" s="125">
        <v>4</v>
      </c>
      <c r="O80" s="125">
        <v>2</v>
      </c>
      <c r="P80" s="125">
        <v>2</v>
      </c>
      <c r="Q80" s="125">
        <v>0</v>
      </c>
      <c r="R80" s="125">
        <v>4</v>
      </c>
      <c r="S80" s="127">
        <v>1</v>
      </c>
      <c r="T80" s="126">
        <v>3</v>
      </c>
      <c r="U80" s="126">
        <v>3</v>
      </c>
      <c r="V80" s="126">
        <v>1</v>
      </c>
      <c r="W80" s="126">
        <v>0</v>
      </c>
      <c r="X80" s="126">
        <v>1</v>
      </c>
      <c r="Y80" s="126">
        <v>0</v>
      </c>
      <c r="Z80" s="126">
        <v>1</v>
      </c>
      <c r="AA80" s="125">
        <v>1</v>
      </c>
    </row>
    <row r="82" spans="1:27" ht="20.25">
      <c r="A82" s="127"/>
      <c r="B82" s="127"/>
      <c r="C82" s="127"/>
      <c r="D82" s="127"/>
      <c r="E82" s="127"/>
      <c r="F82" s="127"/>
      <c r="G82" s="127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T82" s="127"/>
      <c r="U82" s="127"/>
      <c r="V82" s="127"/>
      <c r="W82" s="127"/>
      <c r="X82" s="127"/>
      <c r="Y82" s="127"/>
      <c r="Z82" s="127"/>
      <c r="AA82" s="127"/>
    </row>
    <row r="83" spans="1:27" ht="20.25">
      <c r="A83" s="127"/>
      <c r="B83" s="127"/>
      <c r="C83" s="127"/>
      <c r="D83" s="127"/>
      <c r="E83" s="127"/>
      <c r="F83" s="127"/>
      <c r="G83" s="127"/>
      <c r="H83" s="127"/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T83" s="127"/>
      <c r="U83" s="127"/>
      <c r="V83" s="127"/>
      <c r="W83" s="127"/>
      <c r="X83" s="127"/>
      <c r="Y83" s="127"/>
      <c r="Z83" s="127"/>
      <c r="AA83" s="127"/>
    </row>
    <row r="84" spans="1:27" ht="20.25">
      <c r="A84" s="127"/>
      <c r="B84" s="127"/>
      <c r="C84" s="127"/>
      <c r="D84" s="127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T84" s="127"/>
      <c r="U84" s="127"/>
      <c r="V84" s="127"/>
      <c r="W84" s="127"/>
      <c r="X84" s="127"/>
      <c r="Y84" s="127"/>
      <c r="Z84" s="127"/>
      <c r="AA84" s="127"/>
    </row>
    <row r="85" spans="1:27" ht="20.25">
      <c r="A85" s="127"/>
      <c r="B85" s="127"/>
      <c r="C85" s="127"/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T85" s="127"/>
      <c r="U85" s="127"/>
      <c r="V85" s="127"/>
      <c r="W85" s="127"/>
      <c r="X85" s="127"/>
      <c r="Y85" s="127"/>
      <c r="Z85" s="127"/>
      <c r="AA85" s="127"/>
    </row>
    <row r="86" spans="1:27" ht="20.25">
      <c r="A86" s="127"/>
      <c r="B86" s="127"/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T86" s="127"/>
      <c r="U86" s="127"/>
      <c r="V86" s="127"/>
      <c r="W86" s="127"/>
      <c r="X86" s="127"/>
      <c r="Y86" s="127"/>
      <c r="Z86" s="127"/>
      <c r="AA86" s="127"/>
    </row>
    <row r="87" spans="1:27" ht="20.25">
      <c r="A87" s="127"/>
      <c r="B87" s="127"/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T87" s="127"/>
      <c r="U87" s="127"/>
      <c r="V87" s="127"/>
      <c r="W87" s="127"/>
      <c r="X87" s="127"/>
      <c r="Y87" s="127"/>
      <c r="Z87" s="127"/>
      <c r="AA87" s="127"/>
    </row>
    <row r="88" spans="1:27" ht="20.25">
      <c r="A88" s="127"/>
      <c r="B88" s="127"/>
      <c r="C88" s="127"/>
      <c r="D88" s="127"/>
      <c r="E88" s="127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T88" s="127"/>
      <c r="U88" s="127"/>
      <c r="V88" s="127"/>
      <c r="W88" s="127"/>
      <c r="X88" s="127"/>
      <c r="Y88" s="127"/>
      <c r="Z88" s="127"/>
      <c r="AA88" s="127"/>
    </row>
    <row r="89" spans="1:27" ht="20.25">
      <c r="A89" s="127"/>
      <c r="B89" s="127"/>
      <c r="C89" s="127"/>
      <c r="D89" s="127"/>
      <c r="E89" s="127"/>
      <c r="F89" s="127"/>
      <c r="G89" s="127"/>
      <c r="H89" s="127"/>
      <c r="I89" s="127"/>
      <c r="J89" s="127"/>
      <c r="K89" s="127"/>
      <c r="L89" s="127"/>
      <c r="M89" s="127"/>
      <c r="N89" s="127"/>
      <c r="O89" s="127"/>
      <c r="P89" s="127"/>
      <c r="Q89" s="127"/>
      <c r="R89" s="127"/>
      <c r="T89" s="127"/>
      <c r="U89" s="127"/>
      <c r="V89" s="127"/>
      <c r="W89" s="127"/>
      <c r="X89" s="127"/>
      <c r="Y89" s="127"/>
      <c r="Z89" s="127"/>
      <c r="AA89" s="127"/>
    </row>
    <row r="90" spans="1:27" ht="20.25">
      <c r="A90" s="127"/>
      <c r="B90" s="127"/>
      <c r="C90" s="127"/>
      <c r="D90" s="127"/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T90" s="127"/>
      <c r="U90" s="127"/>
      <c r="V90" s="127"/>
      <c r="W90" s="127"/>
      <c r="X90" s="127"/>
      <c r="Y90" s="127"/>
      <c r="Z90" s="127"/>
      <c r="AA90" s="127"/>
    </row>
    <row r="91" spans="1:27" ht="20.25">
      <c r="A91" s="127"/>
      <c r="B91" s="127"/>
      <c r="C91" s="127"/>
      <c r="D91" s="127"/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T91" s="127"/>
      <c r="U91" s="127"/>
      <c r="V91" s="127"/>
      <c r="W91" s="127"/>
      <c r="X91" s="127"/>
      <c r="Y91" s="127"/>
      <c r="Z91" s="127"/>
      <c r="AA91" s="127"/>
    </row>
    <row r="92" spans="1:27" ht="20.25">
      <c r="A92" s="127"/>
      <c r="B92" s="127"/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T92" s="127"/>
      <c r="U92" s="127"/>
      <c r="V92" s="127"/>
      <c r="W92" s="127"/>
      <c r="X92" s="127"/>
      <c r="Y92" s="127"/>
      <c r="Z92" s="127"/>
      <c r="AA92" s="127"/>
    </row>
    <row r="93" spans="1:27" ht="20.25">
      <c r="A93" s="127"/>
      <c r="B93" s="127"/>
      <c r="C93" s="127"/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T93" s="127"/>
      <c r="U93" s="127"/>
      <c r="V93" s="127"/>
      <c r="W93" s="127"/>
      <c r="X93" s="127"/>
      <c r="Y93" s="127"/>
      <c r="Z93" s="127"/>
      <c r="AA93" s="127"/>
    </row>
    <row r="94" spans="1:27" ht="20.25">
      <c r="A94" s="127"/>
      <c r="B94" s="127"/>
      <c r="C94" s="127"/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T94" s="127"/>
      <c r="U94" s="127"/>
      <c r="V94" s="127"/>
      <c r="W94" s="127"/>
      <c r="X94" s="127"/>
      <c r="Y94" s="127"/>
      <c r="Z94" s="127"/>
      <c r="AA94" s="127"/>
    </row>
    <row r="95" spans="1:27" ht="20.25">
      <c r="A95" s="127"/>
      <c r="B95" s="127"/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T95" s="127"/>
      <c r="U95" s="127"/>
      <c r="V95" s="127"/>
      <c r="W95" s="127"/>
      <c r="X95" s="127"/>
      <c r="Y95" s="127"/>
      <c r="Z95" s="127"/>
      <c r="AA95" s="127"/>
    </row>
    <row r="96" spans="1:27" ht="20.25">
      <c r="A96" s="127"/>
      <c r="B96" s="127"/>
      <c r="C96" s="127"/>
      <c r="D96" s="127"/>
      <c r="E96" s="127"/>
      <c r="F96" s="127"/>
      <c r="G96" s="127"/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T96" s="127"/>
      <c r="U96" s="127"/>
      <c r="V96" s="127"/>
      <c r="W96" s="127"/>
      <c r="X96" s="127"/>
      <c r="Y96" s="127"/>
      <c r="Z96" s="127"/>
      <c r="AA96" s="127"/>
    </row>
    <row r="97" spans="1:27" ht="20.25">
      <c r="A97" s="127"/>
      <c r="B97" s="127"/>
      <c r="C97" s="127"/>
      <c r="D97" s="127"/>
      <c r="E97" s="127"/>
      <c r="F97" s="127"/>
      <c r="G97" s="127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T97" s="127"/>
      <c r="U97" s="127"/>
      <c r="V97" s="127"/>
      <c r="W97" s="127"/>
      <c r="X97" s="127"/>
      <c r="Y97" s="127"/>
      <c r="Z97" s="127"/>
      <c r="AA97" s="127"/>
    </row>
    <row r="98" spans="1:27" ht="20.25">
      <c r="A98" s="127"/>
      <c r="B98" s="127"/>
      <c r="C98" s="127"/>
      <c r="D98" s="127"/>
      <c r="E98" s="127"/>
      <c r="F98" s="127"/>
      <c r="G98" s="127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T98" s="127"/>
      <c r="U98" s="127"/>
      <c r="V98" s="127"/>
      <c r="W98" s="127"/>
      <c r="X98" s="127"/>
      <c r="Y98" s="127"/>
      <c r="Z98" s="127"/>
      <c r="AA98" s="127"/>
    </row>
    <row r="99" spans="1:27" ht="20.25">
      <c r="A99" s="127"/>
      <c r="B99" s="127"/>
      <c r="C99" s="127"/>
      <c r="D99" s="127"/>
      <c r="E99" s="127"/>
      <c r="F99" s="127"/>
      <c r="G99" s="127"/>
      <c r="H99" s="127"/>
      <c r="I99" s="127"/>
      <c r="J99" s="127"/>
      <c r="K99" s="127"/>
      <c r="L99" s="127"/>
      <c r="M99" s="127"/>
      <c r="N99" s="127"/>
      <c r="O99" s="127"/>
      <c r="P99" s="127"/>
      <c r="Q99" s="127"/>
      <c r="R99" s="127"/>
      <c r="T99" s="127"/>
      <c r="U99" s="127"/>
      <c r="V99" s="127"/>
      <c r="W99" s="127"/>
      <c r="X99" s="127"/>
      <c r="Y99" s="127"/>
      <c r="Z99" s="127"/>
      <c r="AA99" s="127"/>
    </row>
    <row r="100" spans="1:27" ht="20.25">
      <c r="A100" s="127"/>
      <c r="B100" s="127"/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T100" s="127"/>
      <c r="U100" s="127"/>
      <c r="V100" s="127"/>
      <c r="W100" s="127"/>
      <c r="X100" s="127"/>
      <c r="Y100" s="127"/>
      <c r="Z100" s="127"/>
      <c r="AA100" s="127"/>
    </row>
    <row r="101" spans="1:27" ht="20.25">
      <c r="A101" s="127"/>
      <c r="B101" s="127"/>
      <c r="C101" s="127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T101" s="127"/>
      <c r="U101" s="127"/>
      <c r="V101" s="127"/>
      <c r="W101" s="127"/>
      <c r="X101" s="127"/>
      <c r="Y101" s="127"/>
      <c r="Z101" s="127"/>
      <c r="AA101" s="127"/>
    </row>
    <row r="102" spans="1:27" ht="20.25">
      <c r="A102" s="127"/>
      <c r="B102" s="127"/>
      <c r="C102" s="127"/>
      <c r="D102" s="127"/>
      <c r="E102" s="127"/>
      <c r="F102" s="127"/>
      <c r="G102" s="127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T102" s="127"/>
      <c r="U102" s="127"/>
      <c r="V102" s="127"/>
      <c r="W102" s="127"/>
      <c r="X102" s="127"/>
      <c r="Y102" s="127"/>
      <c r="Z102" s="127"/>
      <c r="AA102" s="127"/>
    </row>
    <row r="103" spans="1:27" ht="20.25">
      <c r="A103" s="127"/>
      <c r="B103" s="127"/>
      <c r="C103" s="127"/>
      <c r="D103" s="127"/>
      <c r="E103" s="127"/>
      <c r="F103" s="127"/>
      <c r="G103" s="127"/>
      <c r="H103" s="127"/>
      <c r="I103" s="127"/>
      <c r="J103" s="127"/>
      <c r="K103" s="127"/>
      <c r="L103" s="127"/>
      <c r="M103" s="127"/>
      <c r="N103" s="127"/>
      <c r="O103" s="127"/>
      <c r="P103" s="127"/>
      <c r="Q103" s="127"/>
      <c r="R103" s="127"/>
      <c r="T103" s="127"/>
      <c r="U103" s="127"/>
      <c r="V103" s="127"/>
      <c r="W103" s="127"/>
      <c r="X103" s="127"/>
      <c r="Y103" s="127"/>
      <c r="Z103" s="127"/>
      <c r="AA103" s="127"/>
    </row>
    <row r="104" spans="1:27" ht="20.25">
      <c r="A104" s="127"/>
      <c r="B104" s="127"/>
      <c r="C104" s="127"/>
      <c r="D104" s="127"/>
      <c r="E104" s="127"/>
      <c r="F104" s="127"/>
      <c r="G104" s="127"/>
      <c r="H104" s="127"/>
      <c r="I104" s="127"/>
      <c r="J104" s="127"/>
      <c r="K104" s="127"/>
      <c r="L104" s="127"/>
      <c r="M104" s="127"/>
      <c r="N104" s="127"/>
      <c r="O104" s="127"/>
      <c r="P104" s="127"/>
      <c r="Q104" s="127"/>
      <c r="R104" s="127"/>
      <c r="T104" s="127"/>
      <c r="U104" s="127"/>
      <c r="V104" s="127"/>
      <c r="W104" s="127"/>
      <c r="X104" s="127"/>
      <c r="Y104" s="127"/>
      <c r="Z104" s="127"/>
      <c r="AA104" s="127"/>
    </row>
    <row r="105" spans="1:27" ht="20.25">
      <c r="A105" s="127"/>
      <c r="B105" s="127"/>
      <c r="C105" s="127"/>
      <c r="D105" s="127"/>
      <c r="E105" s="127"/>
      <c r="F105" s="127"/>
      <c r="G105" s="127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T105" s="127"/>
      <c r="U105" s="127"/>
      <c r="V105" s="127"/>
      <c r="W105" s="127"/>
      <c r="X105" s="127"/>
      <c r="Y105" s="127"/>
      <c r="Z105" s="127"/>
      <c r="AA105" s="127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3"/>
      <c r="B1" s="105" t="s">
        <v>58</v>
      </c>
      <c r="C1" s="1"/>
      <c r="D1" s="1"/>
      <c r="E1" s="105" t="s">
        <v>307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54">
        <v>1</v>
      </c>
      <c r="D2" s="54">
        <v>2</v>
      </c>
      <c r="E2" s="54">
        <v>3</v>
      </c>
      <c r="F2" s="54">
        <v>4</v>
      </c>
      <c r="G2" s="54">
        <v>5</v>
      </c>
      <c r="H2" s="54">
        <v>6</v>
      </c>
      <c r="I2" s="54">
        <v>7</v>
      </c>
      <c r="J2" s="54">
        <v>8</v>
      </c>
      <c r="K2" s="54">
        <v>9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38"/>
      <c r="S2" s="1"/>
      <c r="T2" s="248" t="s">
        <v>7</v>
      </c>
      <c r="U2" s="249"/>
      <c r="V2" s="249"/>
      <c r="W2" s="249"/>
      <c r="X2" s="249"/>
      <c r="Y2" s="249"/>
      <c r="Z2" s="250"/>
      <c r="AA2" s="1"/>
      <c r="AB2" s="1"/>
      <c r="AC2" s="1"/>
      <c r="AD2" s="1"/>
      <c r="AE2" s="47"/>
      <c r="AF2" s="248" t="s">
        <v>53</v>
      </c>
      <c r="AG2" s="249"/>
      <c r="AH2" s="249"/>
      <c r="AI2" s="249"/>
      <c r="AJ2" s="249"/>
      <c r="AK2" s="249"/>
      <c r="AL2" s="249"/>
      <c r="AM2" s="250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251" t="s">
        <v>0</v>
      </c>
      <c r="BB2" s="252"/>
      <c r="BC2" s="252"/>
      <c r="BD2" s="253"/>
      <c r="BE2" s="1"/>
      <c r="BF2" s="1"/>
    </row>
    <row r="3" spans="1:58" ht="22.5" customHeight="1">
      <c r="A3" s="1"/>
      <c r="B3" s="55" t="s">
        <v>8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29"/>
      <c r="S3" s="1"/>
      <c r="T3" s="86" t="s">
        <v>9</v>
      </c>
      <c r="U3" s="87" t="s">
        <v>9</v>
      </c>
      <c r="V3" s="87" t="s">
        <v>9</v>
      </c>
      <c r="W3" s="87" t="s">
        <v>9</v>
      </c>
      <c r="X3" s="92" t="s">
        <v>9</v>
      </c>
      <c r="Y3" s="92" t="s">
        <v>9</v>
      </c>
      <c r="Z3" s="93" t="s">
        <v>9</v>
      </c>
      <c r="AA3" s="1"/>
      <c r="AB3" s="1"/>
      <c r="AC3" s="1"/>
      <c r="AD3" s="1" t="s">
        <v>42</v>
      </c>
      <c r="AE3" s="1"/>
      <c r="AF3" s="48">
        <v>1</v>
      </c>
      <c r="AG3" s="86" t="s">
        <v>11</v>
      </c>
      <c r="AH3" s="87" t="s">
        <v>12</v>
      </c>
      <c r="AI3" s="108" t="s">
        <v>24</v>
      </c>
      <c r="AJ3" s="108" t="s">
        <v>24</v>
      </c>
      <c r="AK3" s="108" t="s">
        <v>30</v>
      </c>
      <c r="AL3" s="108" t="s">
        <v>26</v>
      </c>
      <c r="AM3" s="109" t="s">
        <v>45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2">
        <v>1</v>
      </c>
      <c r="BB3" s="63" t="s">
        <v>59</v>
      </c>
      <c r="BC3" s="63" t="s">
        <v>179</v>
      </c>
      <c r="BD3" s="64">
        <v>28</v>
      </c>
      <c r="BE3" s="1"/>
      <c r="BF3" s="1"/>
    </row>
    <row r="4" spans="1:58" ht="22.5" customHeight="1">
      <c r="A4" s="1"/>
      <c r="B4" s="55" t="s">
        <v>10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29"/>
      <c r="S4" s="1"/>
      <c r="T4" s="94" t="s">
        <v>9</v>
      </c>
      <c r="U4" s="95" t="s">
        <v>9</v>
      </c>
      <c r="V4" s="95" t="s">
        <v>9</v>
      </c>
      <c r="W4" s="95" t="s">
        <v>9</v>
      </c>
      <c r="X4" s="89" t="s">
        <v>11</v>
      </c>
      <c r="Y4" s="95" t="s">
        <v>11</v>
      </c>
      <c r="Z4" s="90" t="s">
        <v>12</v>
      </c>
      <c r="AA4" s="1"/>
      <c r="AB4" s="1"/>
      <c r="AC4" s="1"/>
      <c r="AD4" s="1" t="s">
        <v>42</v>
      </c>
      <c r="AE4" s="47"/>
      <c r="AF4" s="49">
        <v>2</v>
      </c>
      <c r="AG4" s="88" t="s">
        <v>9</v>
      </c>
      <c r="AH4" s="89" t="s">
        <v>9</v>
      </c>
      <c r="AI4" s="89" t="s">
        <v>24</v>
      </c>
      <c r="AJ4" s="89" t="s">
        <v>32</v>
      </c>
      <c r="AK4" s="89" t="s">
        <v>19</v>
      </c>
      <c r="AL4" s="89" t="s">
        <v>34</v>
      </c>
      <c r="AM4" s="90" t="s">
        <v>41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6">
        <v>2</v>
      </c>
      <c r="BB4" s="57" t="s">
        <v>180</v>
      </c>
      <c r="BC4" s="57" t="s">
        <v>181</v>
      </c>
      <c r="BD4" s="58">
        <v>21</v>
      </c>
      <c r="BE4" s="1"/>
      <c r="BF4" s="1"/>
    </row>
    <row r="5" spans="1:58" ht="22.5" customHeight="1">
      <c r="A5" s="1"/>
      <c r="B5" s="55" t="s">
        <v>13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29"/>
      <c r="S5" s="1"/>
      <c r="T5" s="88" t="s">
        <v>12</v>
      </c>
      <c r="U5" s="89" t="s">
        <v>12</v>
      </c>
      <c r="V5" s="95" t="s">
        <v>12</v>
      </c>
      <c r="W5" s="95" t="s">
        <v>12</v>
      </c>
      <c r="X5" s="89" t="s">
        <v>14</v>
      </c>
      <c r="Y5" s="95" t="s">
        <v>14</v>
      </c>
      <c r="Z5" s="96" t="s">
        <v>14</v>
      </c>
      <c r="AA5" s="1"/>
      <c r="AB5" s="1"/>
      <c r="AC5" s="1"/>
      <c r="AD5" s="1" t="s">
        <v>42</v>
      </c>
      <c r="AE5" s="47"/>
      <c r="AF5" s="49">
        <v>3</v>
      </c>
      <c r="AG5" s="88" t="s">
        <v>12</v>
      </c>
      <c r="AH5" s="89" t="s">
        <v>17</v>
      </c>
      <c r="AI5" s="89" t="s">
        <v>24</v>
      </c>
      <c r="AJ5" s="89" t="s">
        <v>32</v>
      </c>
      <c r="AK5" s="89" t="s">
        <v>31</v>
      </c>
      <c r="AL5" s="89" t="s">
        <v>39</v>
      </c>
      <c r="AM5" s="90" t="s">
        <v>39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6">
        <v>3</v>
      </c>
      <c r="BB5" s="57" t="s">
        <v>149</v>
      </c>
      <c r="BC5" s="57" t="s">
        <v>155</v>
      </c>
      <c r="BD5" s="58">
        <v>64</v>
      </c>
      <c r="BE5" s="1"/>
      <c r="BF5" s="1"/>
    </row>
    <row r="6" spans="1:58" ht="22.5" customHeight="1">
      <c r="A6" s="1"/>
      <c r="B6" s="55" t="s">
        <v>15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29"/>
      <c r="S6" s="1"/>
      <c r="T6" s="94" t="s">
        <v>14</v>
      </c>
      <c r="U6" s="89" t="s">
        <v>17</v>
      </c>
      <c r="V6" s="89" t="s">
        <v>17</v>
      </c>
      <c r="W6" s="89" t="s">
        <v>17</v>
      </c>
      <c r="X6" s="89" t="s">
        <v>17</v>
      </c>
      <c r="Y6" s="89" t="s">
        <v>17</v>
      </c>
      <c r="Z6" s="96" t="s">
        <v>17</v>
      </c>
      <c r="AA6" s="1"/>
      <c r="AB6" s="1"/>
      <c r="AC6" s="1"/>
      <c r="AD6" s="1" t="s">
        <v>42</v>
      </c>
      <c r="AE6" s="47"/>
      <c r="AF6" s="49">
        <v>4</v>
      </c>
      <c r="AG6" s="88" t="s">
        <v>9</v>
      </c>
      <c r="AH6" s="89" t="s">
        <v>14</v>
      </c>
      <c r="AI6" s="89" t="s">
        <v>17</v>
      </c>
      <c r="AJ6" s="89" t="s">
        <v>17</v>
      </c>
      <c r="AK6" s="89" t="s">
        <v>20</v>
      </c>
      <c r="AL6" s="89" t="s">
        <v>24</v>
      </c>
      <c r="AM6" s="90" t="s">
        <v>16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6">
        <v>4</v>
      </c>
      <c r="BB6" s="57" t="s">
        <v>150</v>
      </c>
      <c r="BC6" s="57" t="s">
        <v>151</v>
      </c>
      <c r="BD6" s="58">
        <v>212</v>
      </c>
      <c r="BE6" s="1"/>
      <c r="BF6" s="1"/>
    </row>
    <row r="7" spans="1:58" ht="22.5" customHeight="1">
      <c r="A7" s="1"/>
      <c r="B7" s="55" t="s">
        <v>18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75"/>
      <c r="R7" s="29"/>
      <c r="S7" s="1"/>
      <c r="T7" s="94" t="s">
        <v>17</v>
      </c>
      <c r="U7" s="95" t="s">
        <v>17</v>
      </c>
      <c r="V7" s="95" t="s">
        <v>17</v>
      </c>
      <c r="W7" s="89" t="s">
        <v>20</v>
      </c>
      <c r="X7" s="95" t="s">
        <v>20</v>
      </c>
      <c r="Y7" s="89" t="s">
        <v>21</v>
      </c>
      <c r="Z7" s="90" t="s">
        <v>21</v>
      </c>
      <c r="AA7" s="1"/>
      <c r="AB7" s="1"/>
      <c r="AC7" s="1"/>
      <c r="AD7" s="1" t="s">
        <v>42</v>
      </c>
      <c r="AE7" s="47"/>
      <c r="AF7" s="49">
        <v>5</v>
      </c>
      <c r="AG7" s="88" t="s">
        <v>9</v>
      </c>
      <c r="AH7" s="89" t="s">
        <v>9</v>
      </c>
      <c r="AI7" s="89" t="s">
        <v>14</v>
      </c>
      <c r="AJ7" s="89" t="s">
        <v>16</v>
      </c>
      <c r="AK7" s="89" t="s">
        <v>31</v>
      </c>
      <c r="AL7" s="89" t="s">
        <v>34</v>
      </c>
      <c r="AM7" s="90" t="s">
        <v>26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6">
        <v>5</v>
      </c>
      <c r="BB7" s="57" t="s">
        <v>123</v>
      </c>
      <c r="BC7" s="57" t="s">
        <v>182</v>
      </c>
      <c r="BD7" s="58">
        <v>9</v>
      </c>
      <c r="BE7" s="1"/>
      <c r="BF7" s="1"/>
    </row>
    <row r="8" spans="1:58" ht="22.5" customHeight="1">
      <c r="A8" s="1"/>
      <c r="B8" s="55" t="s">
        <v>22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75"/>
      <c r="R8" s="29"/>
      <c r="S8" s="1"/>
      <c r="T8" s="88" t="s">
        <v>23</v>
      </c>
      <c r="U8" s="89" t="s">
        <v>24</v>
      </c>
      <c r="V8" s="89" t="s">
        <v>24</v>
      </c>
      <c r="W8" s="89" t="s">
        <v>24</v>
      </c>
      <c r="X8" s="89" t="s">
        <v>24</v>
      </c>
      <c r="Y8" s="89" t="s">
        <v>24</v>
      </c>
      <c r="Z8" s="96" t="s">
        <v>24</v>
      </c>
      <c r="AA8" s="1"/>
      <c r="AB8" s="1"/>
      <c r="AC8" s="1"/>
      <c r="AD8" s="1" t="s">
        <v>42</v>
      </c>
      <c r="AE8" s="47"/>
      <c r="AF8" s="49">
        <v>6</v>
      </c>
      <c r="AG8" s="88" t="s">
        <v>19</v>
      </c>
      <c r="AH8" s="89" t="s">
        <v>19</v>
      </c>
      <c r="AI8" s="89" t="s">
        <v>31</v>
      </c>
      <c r="AJ8" s="89" t="s">
        <v>34</v>
      </c>
      <c r="AK8" s="89" t="s">
        <v>26</v>
      </c>
      <c r="AL8" s="89" t="s">
        <v>26</v>
      </c>
      <c r="AM8" s="90" t="s">
        <v>39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6">
        <v>6</v>
      </c>
      <c r="BB8" s="57" t="s">
        <v>147</v>
      </c>
      <c r="BC8" s="57" t="s">
        <v>139</v>
      </c>
      <c r="BD8" s="58">
        <v>6</v>
      </c>
      <c r="BE8" s="1"/>
      <c r="BF8" s="1"/>
    </row>
    <row r="9" spans="1:58" ht="22.5" customHeight="1">
      <c r="A9" s="1"/>
      <c r="B9" s="55" t="s">
        <v>25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73"/>
      <c r="N9" s="73"/>
      <c r="O9" s="76"/>
      <c r="P9" s="73"/>
      <c r="Q9" s="75"/>
      <c r="R9" s="29"/>
      <c r="S9" s="1"/>
      <c r="T9" s="94" t="s">
        <v>24</v>
      </c>
      <c r="U9" s="95" t="s">
        <v>24</v>
      </c>
      <c r="V9" s="95" t="s">
        <v>24</v>
      </c>
      <c r="W9" s="95" t="s">
        <v>24</v>
      </c>
      <c r="X9" s="95" t="s">
        <v>27</v>
      </c>
      <c r="Y9" s="89" t="s">
        <v>28</v>
      </c>
      <c r="Z9" s="90" t="s">
        <v>28</v>
      </c>
      <c r="AA9" s="1"/>
      <c r="AB9" s="1"/>
      <c r="AC9" s="1"/>
      <c r="AD9" s="1" t="s">
        <v>42</v>
      </c>
      <c r="AE9" s="47"/>
      <c r="AF9" s="49">
        <v>7</v>
      </c>
      <c r="AG9" s="88" t="s">
        <v>9</v>
      </c>
      <c r="AH9" s="89" t="s">
        <v>9</v>
      </c>
      <c r="AI9" s="89" t="s">
        <v>14</v>
      </c>
      <c r="AJ9" s="89" t="s">
        <v>17</v>
      </c>
      <c r="AK9" s="89" t="s">
        <v>27</v>
      </c>
      <c r="AL9" s="89" t="s">
        <v>30</v>
      </c>
      <c r="AM9" s="90" t="s">
        <v>34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6">
        <v>7</v>
      </c>
      <c r="BB9" s="57" t="s">
        <v>101</v>
      </c>
      <c r="BC9" s="57" t="s">
        <v>140</v>
      </c>
      <c r="BD9" s="58">
        <v>270</v>
      </c>
      <c r="BE9" s="1"/>
      <c r="BF9" s="1"/>
    </row>
    <row r="10" spans="1:58" ht="22.5" customHeight="1">
      <c r="A10" s="1"/>
      <c r="B10" s="55" t="s">
        <v>29</v>
      </c>
      <c r="C10" s="79"/>
      <c r="D10" s="73"/>
      <c r="E10" s="73"/>
      <c r="F10" s="76"/>
      <c r="G10" s="73"/>
      <c r="H10" s="112" t="s">
        <v>14</v>
      </c>
      <c r="I10" s="73"/>
      <c r="J10" s="112" t="s">
        <v>41</v>
      </c>
      <c r="K10" s="112" t="s">
        <v>9</v>
      </c>
      <c r="L10" s="112" t="s">
        <v>32</v>
      </c>
      <c r="M10" s="112" t="s">
        <v>9</v>
      </c>
      <c r="N10" s="112" t="s">
        <v>34</v>
      </c>
      <c r="O10" s="112" t="s">
        <v>24</v>
      </c>
      <c r="P10" s="73"/>
      <c r="Q10" s="113" t="s">
        <v>30</v>
      </c>
      <c r="R10" s="29"/>
      <c r="S10" s="1"/>
      <c r="T10" s="88" t="s">
        <v>28</v>
      </c>
      <c r="U10" s="89" t="s">
        <v>28</v>
      </c>
      <c r="V10" s="89" t="s">
        <v>30</v>
      </c>
      <c r="W10" s="95" t="s">
        <v>30</v>
      </c>
      <c r="X10" s="95" t="s">
        <v>30</v>
      </c>
      <c r="Y10" s="89" t="s">
        <v>32</v>
      </c>
      <c r="Z10" s="90" t="s">
        <v>32</v>
      </c>
      <c r="AA10" s="1"/>
      <c r="AB10" s="1"/>
      <c r="AC10" s="1"/>
      <c r="AD10" s="1"/>
      <c r="AE10" s="47"/>
      <c r="AF10" s="49">
        <v>8</v>
      </c>
      <c r="AG10" s="100"/>
      <c r="AH10" s="95"/>
      <c r="AI10" s="95"/>
      <c r="AJ10" s="95"/>
      <c r="AK10" s="95"/>
      <c r="AL10" s="95"/>
      <c r="AM10" s="96"/>
      <c r="AN10" s="5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6"/>
      <c r="BB10" s="57"/>
      <c r="BC10" s="57"/>
      <c r="BD10" s="58"/>
      <c r="BE10" s="1"/>
      <c r="BF10" s="1"/>
    </row>
    <row r="11" spans="1:58" ht="22.5" customHeight="1">
      <c r="A11" s="1"/>
      <c r="B11" s="55" t="s">
        <v>33</v>
      </c>
      <c r="C11" s="71"/>
      <c r="D11" s="73"/>
      <c r="E11" s="76"/>
      <c r="F11" s="73"/>
      <c r="G11" s="112" t="s">
        <v>20</v>
      </c>
      <c r="H11" s="112" t="s">
        <v>17</v>
      </c>
      <c r="I11" s="112" t="s">
        <v>17</v>
      </c>
      <c r="J11" s="112" t="s">
        <v>9</v>
      </c>
      <c r="K11" s="76"/>
      <c r="L11" s="73"/>
      <c r="M11" s="73"/>
      <c r="N11" s="112" t="s">
        <v>34</v>
      </c>
      <c r="O11" s="112" t="s">
        <v>39</v>
      </c>
      <c r="P11" s="112" t="s">
        <v>26</v>
      </c>
      <c r="Q11" s="113" t="s">
        <v>17</v>
      </c>
      <c r="R11" s="29"/>
      <c r="S11" s="1"/>
      <c r="T11" s="88" t="s">
        <v>32</v>
      </c>
      <c r="U11" s="89" t="s">
        <v>32</v>
      </c>
      <c r="V11" s="95" t="s">
        <v>32</v>
      </c>
      <c r="W11" s="95" t="s">
        <v>32</v>
      </c>
      <c r="X11" s="89" t="s">
        <v>19</v>
      </c>
      <c r="Y11" s="89" t="s">
        <v>19</v>
      </c>
      <c r="Z11" s="96" t="s">
        <v>19</v>
      </c>
      <c r="AA11" s="1"/>
      <c r="AB11" s="1"/>
      <c r="AC11" s="1"/>
      <c r="AD11" s="1"/>
      <c r="AE11" s="47"/>
      <c r="AF11" s="49">
        <v>9</v>
      </c>
      <c r="AG11" s="94"/>
      <c r="AH11" s="95"/>
      <c r="AI11" s="95"/>
      <c r="AJ11" s="95"/>
      <c r="AK11" s="95"/>
      <c r="AL11" s="95"/>
      <c r="AM11" s="96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6"/>
      <c r="BB11" s="57"/>
      <c r="BC11" s="57"/>
      <c r="BD11" s="58"/>
      <c r="BE11" s="1"/>
      <c r="BF11" s="1"/>
    </row>
    <row r="12" spans="1:58" ht="22.5" customHeight="1">
      <c r="A12" s="1"/>
      <c r="B12" s="55" t="s">
        <v>35</v>
      </c>
      <c r="C12" s="71"/>
      <c r="D12" s="74"/>
      <c r="E12" s="73"/>
      <c r="F12" s="73"/>
      <c r="G12" s="73"/>
      <c r="H12" s="112" t="s">
        <v>34</v>
      </c>
      <c r="I12" s="73"/>
      <c r="J12" s="73"/>
      <c r="K12" s="73"/>
      <c r="L12" s="74"/>
      <c r="M12" s="73"/>
      <c r="N12" s="73"/>
      <c r="O12" s="73"/>
      <c r="P12" s="74"/>
      <c r="Q12" s="113" t="s">
        <v>32</v>
      </c>
      <c r="R12" s="29"/>
      <c r="S12" s="1"/>
      <c r="T12" s="94" t="s">
        <v>19</v>
      </c>
      <c r="U12" s="95" t="s">
        <v>19</v>
      </c>
      <c r="V12" s="89" t="s">
        <v>16</v>
      </c>
      <c r="W12" s="89" t="s">
        <v>16</v>
      </c>
      <c r="X12" s="95" t="s">
        <v>16</v>
      </c>
      <c r="Y12" s="95" t="s">
        <v>16</v>
      </c>
      <c r="Z12" s="90" t="s">
        <v>31</v>
      </c>
      <c r="AA12" s="1"/>
      <c r="AB12" s="1"/>
      <c r="AC12" s="1"/>
      <c r="AD12" s="1"/>
      <c r="AE12" s="47"/>
      <c r="AF12" s="49">
        <v>10</v>
      </c>
      <c r="AG12" s="94"/>
      <c r="AH12" s="95"/>
      <c r="AI12" s="95"/>
      <c r="AJ12" s="95"/>
      <c r="AK12" s="95"/>
      <c r="AL12" s="95"/>
      <c r="AM12" s="96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6"/>
      <c r="BB12" s="57"/>
      <c r="BC12" s="57"/>
      <c r="BD12" s="58"/>
      <c r="BE12" s="1"/>
      <c r="BF12" s="1"/>
    </row>
    <row r="13" spans="1:58" ht="22.5" customHeight="1">
      <c r="A13" s="1"/>
      <c r="B13" s="55" t="s">
        <v>36</v>
      </c>
      <c r="C13" s="71"/>
      <c r="D13" s="73"/>
      <c r="E13" s="73"/>
      <c r="F13" s="73"/>
      <c r="G13" s="72"/>
      <c r="H13" s="112" t="s">
        <v>16</v>
      </c>
      <c r="I13" s="73"/>
      <c r="J13" s="73"/>
      <c r="K13" s="73"/>
      <c r="L13" s="73"/>
      <c r="M13" s="72"/>
      <c r="N13" s="73"/>
      <c r="O13" s="73"/>
      <c r="P13" s="73"/>
      <c r="Q13" s="113" t="s">
        <v>9</v>
      </c>
      <c r="R13" s="29"/>
      <c r="S13" s="1"/>
      <c r="T13" s="88" t="s">
        <v>31</v>
      </c>
      <c r="U13" s="89" t="s">
        <v>31</v>
      </c>
      <c r="V13" s="89" t="s">
        <v>31</v>
      </c>
      <c r="W13" s="95" t="s">
        <v>31</v>
      </c>
      <c r="X13" s="95" t="s">
        <v>31</v>
      </c>
      <c r="Y13" s="95" t="s">
        <v>31</v>
      </c>
      <c r="Z13" s="90" t="s">
        <v>34</v>
      </c>
      <c r="AA13" s="1"/>
      <c r="AB13" s="1"/>
      <c r="AC13" s="1"/>
      <c r="AD13" s="1"/>
      <c r="AE13" s="47"/>
      <c r="AF13" s="49">
        <v>11</v>
      </c>
      <c r="AG13" s="94"/>
      <c r="AH13" s="95"/>
      <c r="AI13" s="95"/>
      <c r="AJ13" s="95"/>
      <c r="AK13" s="95"/>
      <c r="AL13" s="95"/>
      <c r="AM13" s="96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6"/>
      <c r="BB13" s="57"/>
      <c r="BC13" s="57"/>
      <c r="BD13" s="58"/>
      <c r="BE13" s="1"/>
      <c r="BF13" s="1"/>
    </row>
    <row r="14" spans="1:58" ht="22.5" customHeight="1">
      <c r="A14" s="1"/>
      <c r="B14" s="55" t="s">
        <v>37</v>
      </c>
      <c r="C14" s="77"/>
      <c r="D14" s="73"/>
      <c r="E14" s="73"/>
      <c r="F14" s="72"/>
      <c r="G14" s="73"/>
      <c r="H14" s="112" t="s">
        <v>9</v>
      </c>
      <c r="I14" s="73"/>
      <c r="J14" s="76"/>
      <c r="K14" s="73"/>
      <c r="L14" s="73"/>
      <c r="M14" s="73"/>
      <c r="N14" s="72"/>
      <c r="O14" s="73"/>
      <c r="P14" s="73"/>
      <c r="Q14" s="113" t="s">
        <v>27</v>
      </c>
      <c r="R14" s="29"/>
      <c r="S14" s="1"/>
      <c r="T14" s="94" t="s">
        <v>34</v>
      </c>
      <c r="U14" s="95" t="s">
        <v>34</v>
      </c>
      <c r="V14" s="95" t="s">
        <v>34</v>
      </c>
      <c r="W14" s="95" t="s">
        <v>34</v>
      </c>
      <c r="X14" s="89" t="s">
        <v>26</v>
      </c>
      <c r="Y14" s="89" t="s">
        <v>26</v>
      </c>
      <c r="Z14" s="90" t="s">
        <v>26</v>
      </c>
      <c r="AA14" s="1"/>
      <c r="AB14" s="1"/>
      <c r="AC14" s="1"/>
      <c r="AD14" s="1"/>
      <c r="AE14" s="47"/>
      <c r="AF14" s="49">
        <v>12</v>
      </c>
      <c r="AG14" s="94"/>
      <c r="AH14" s="95"/>
      <c r="AI14" s="95"/>
      <c r="AJ14" s="95"/>
      <c r="AK14" s="95"/>
      <c r="AL14" s="95"/>
      <c r="AM14" s="96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6"/>
      <c r="BB14" s="57"/>
      <c r="BC14" s="57"/>
      <c r="BD14" s="58"/>
      <c r="BE14" s="1"/>
      <c r="BF14" s="1"/>
    </row>
    <row r="15" spans="1:58" ht="22.5" customHeight="1">
      <c r="A15" s="1"/>
      <c r="B15" s="55" t="s">
        <v>38</v>
      </c>
      <c r="C15" s="71"/>
      <c r="D15" s="73"/>
      <c r="E15" s="72"/>
      <c r="F15" s="73"/>
      <c r="G15" s="73"/>
      <c r="H15" s="112" t="s">
        <v>31</v>
      </c>
      <c r="I15" s="76"/>
      <c r="J15" s="73"/>
      <c r="K15" s="76"/>
      <c r="L15" s="73"/>
      <c r="M15" s="73"/>
      <c r="N15" s="73"/>
      <c r="O15" s="72"/>
      <c r="P15" s="73"/>
      <c r="Q15" s="113" t="s">
        <v>9</v>
      </c>
      <c r="R15" s="29"/>
      <c r="S15" s="1"/>
      <c r="T15" s="94" t="s">
        <v>26</v>
      </c>
      <c r="U15" s="95" t="s">
        <v>26</v>
      </c>
      <c r="V15" s="95" t="s">
        <v>26</v>
      </c>
      <c r="W15" s="95" t="s">
        <v>26</v>
      </c>
      <c r="X15" s="89" t="s">
        <v>39</v>
      </c>
      <c r="Y15" s="89" t="s">
        <v>39</v>
      </c>
      <c r="Z15" s="90" t="s">
        <v>39</v>
      </c>
      <c r="AA15" s="1"/>
      <c r="AB15" s="1"/>
      <c r="AC15" s="1"/>
      <c r="AD15" s="1"/>
      <c r="AE15" s="47"/>
      <c r="AF15" s="49">
        <v>13</v>
      </c>
      <c r="AG15" s="94"/>
      <c r="AH15" s="95"/>
      <c r="AI15" s="95"/>
      <c r="AJ15" s="95"/>
      <c r="AK15" s="95"/>
      <c r="AL15" s="95"/>
      <c r="AM15" s="96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6"/>
      <c r="BB15" s="57"/>
      <c r="BC15" s="57"/>
      <c r="BD15" s="58"/>
      <c r="BE15" s="1"/>
      <c r="BF15" s="1"/>
    </row>
    <row r="16" spans="1:58" ht="22.5" customHeight="1" thickBot="1">
      <c r="A16" s="1"/>
      <c r="B16" s="55" t="s">
        <v>40</v>
      </c>
      <c r="C16" s="71"/>
      <c r="D16" s="72"/>
      <c r="E16" s="73"/>
      <c r="F16" s="73"/>
      <c r="G16" s="73"/>
      <c r="H16" s="112" t="s">
        <v>26</v>
      </c>
      <c r="I16" s="73"/>
      <c r="J16" s="73"/>
      <c r="K16" s="73"/>
      <c r="L16" s="74"/>
      <c r="M16" s="73"/>
      <c r="N16" s="73"/>
      <c r="O16" s="73"/>
      <c r="P16" s="72"/>
      <c r="Q16" s="113" t="s">
        <v>34</v>
      </c>
      <c r="R16" s="29"/>
      <c r="S16" s="1"/>
      <c r="T16" s="94" t="s">
        <v>39</v>
      </c>
      <c r="U16" s="95" t="s">
        <v>39</v>
      </c>
      <c r="V16" s="97" t="s">
        <v>39</v>
      </c>
      <c r="W16" s="91" t="s">
        <v>41</v>
      </c>
      <c r="X16" s="97" t="s">
        <v>41</v>
      </c>
      <c r="Y16" s="91" t="s">
        <v>42</v>
      </c>
      <c r="Z16" s="107" t="s">
        <v>43</v>
      </c>
      <c r="AA16" s="1"/>
      <c r="AB16" s="1"/>
      <c r="AC16" s="1"/>
      <c r="AD16" s="1"/>
      <c r="AE16" s="47"/>
      <c r="AF16" s="49">
        <v>14</v>
      </c>
      <c r="AG16" s="94"/>
      <c r="AH16" s="95"/>
      <c r="AI16" s="95"/>
      <c r="AJ16" s="95"/>
      <c r="AK16" s="95"/>
      <c r="AL16" s="95"/>
      <c r="AM16" s="96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6"/>
      <c r="BB16" s="57"/>
      <c r="BC16" s="57"/>
      <c r="BD16" s="58"/>
      <c r="BE16" s="1"/>
      <c r="BF16" s="1"/>
    </row>
    <row r="17" spans="1:58" ht="22.5" customHeight="1" thickBot="1">
      <c r="A17" s="1"/>
      <c r="B17" s="55" t="s">
        <v>44</v>
      </c>
      <c r="C17" s="123" t="s">
        <v>24</v>
      </c>
      <c r="D17" s="121" t="s">
        <v>30</v>
      </c>
      <c r="E17" s="121" t="s">
        <v>11</v>
      </c>
      <c r="F17" s="124" t="s">
        <v>39</v>
      </c>
      <c r="G17" s="121" t="s">
        <v>12</v>
      </c>
      <c r="H17" s="121" t="s">
        <v>9</v>
      </c>
      <c r="I17" s="121" t="s">
        <v>26</v>
      </c>
      <c r="J17" s="121" t="s">
        <v>24</v>
      </c>
      <c r="K17" s="82"/>
      <c r="L17" s="82"/>
      <c r="M17" s="82"/>
      <c r="N17" s="83"/>
      <c r="O17" s="82"/>
      <c r="P17" s="82"/>
      <c r="Q17" s="115" t="s">
        <v>17</v>
      </c>
      <c r="R17" s="29"/>
      <c r="S17" s="1"/>
      <c r="T17" s="106" t="s">
        <v>45</v>
      </c>
      <c r="U17" s="98" t="s">
        <v>45</v>
      </c>
      <c r="V17" s="254">
        <f>J39</f>
        <v>51</v>
      </c>
      <c r="W17" s="255"/>
      <c r="X17" s="26" t="str">
        <f>IF(V17&gt;19,"de litere",IF(V17=1,"litera","litere"))</f>
        <v>de litere</v>
      </c>
      <c r="Y17" s="111"/>
      <c r="Z17" s="25"/>
      <c r="AA17" s="1"/>
      <c r="AB17" s="1"/>
      <c r="AC17" s="1"/>
      <c r="AD17" s="1"/>
      <c r="AE17" s="47"/>
      <c r="AF17" s="50">
        <v>15</v>
      </c>
      <c r="AG17" s="99"/>
      <c r="AH17" s="97"/>
      <c r="AI17" s="97"/>
      <c r="AJ17" s="97"/>
      <c r="AK17" s="97"/>
      <c r="AL17" s="97"/>
      <c r="AM17" s="98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9"/>
      <c r="BB17" s="60"/>
      <c r="BC17" s="60"/>
      <c r="BD17" s="61"/>
      <c r="BE17" s="1"/>
      <c r="BF17" s="1"/>
    </row>
    <row r="18" spans="1:58" ht="22.5" customHeight="1" thickBot="1">
      <c r="A18" s="1"/>
      <c r="B18" s="37"/>
      <c r="C18" s="36"/>
      <c r="D18" s="65" t="s">
        <v>54</v>
      </c>
      <c r="E18" s="256">
        <v>7</v>
      </c>
      <c r="F18" s="257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110" t="s">
        <v>183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40"/>
      <c r="C20" s="41"/>
      <c r="D20" s="39"/>
      <c r="E20" s="40" t="s">
        <v>63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3"/>
      <c r="AF22" s="103"/>
      <c r="AG22" s="103"/>
      <c r="AH22" s="103"/>
      <c r="AI22" s="103"/>
      <c r="AJ22" s="103"/>
      <c r="AK22" s="103"/>
      <c r="AL22" s="103"/>
    </row>
    <row r="23" spans="1:34" ht="20.25">
      <c r="A23" s="104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57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2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5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5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2">
        <f>M39+Q39+AA40</f>
        <v>51</v>
      </c>
      <c r="K39" s="4" t="s">
        <v>2</v>
      </c>
      <c r="M39" s="102">
        <f>A40+E40+I40+O40+U40-AB40</f>
        <v>19</v>
      </c>
      <c r="N39" s="4" t="s">
        <v>3</v>
      </c>
      <c r="Q39" s="102">
        <f>SUM(B40:D40)+SUM(F40:H40)+SUM(J40:N40)+SUM(P40:T40)+SUM(V40:Z40)</f>
        <v>31</v>
      </c>
      <c r="R39" s="4" t="s">
        <v>4</v>
      </c>
    </row>
    <row r="40" spans="1:27" ht="20.25">
      <c r="A40" s="4">
        <v>4</v>
      </c>
      <c r="B40" s="4">
        <v>1</v>
      </c>
      <c r="C40" s="4">
        <v>3</v>
      </c>
      <c r="D40" s="4">
        <v>1</v>
      </c>
      <c r="E40" s="4">
        <v>5</v>
      </c>
      <c r="F40" s="4">
        <v>1</v>
      </c>
      <c r="G40" s="4">
        <v>2</v>
      </c>
      <c r="H40" s="4">
        <v>1</v>
      </c>
      <c r="I40" s="4">
        <v>5</v>
      </c>
      <c r="J40" s="4">
        <v>0</v>
      </c>
      <c r="K40" s="4">
        <v>0</v>
      </c>
      <c r="L40" s="4">
        <v>4</v>
      </c>
      <c r="M40" s="4">
        <v>1</v>
      </c>
      <c r="N40" s="4">
        <v>4</v>
      </c>
      <c r="O40" s="4">
        <v>2</v>
      </c>
      <c r="P40" s="4">
        <v>2</v>
      </c>
      <c r="Q40" s="4">
        <v>0</v>
      </c>
      <c r="R40" s="101">
        <v>4</v>
      </c>
      <c r="S40">
        <v>1</v>
      </c>
      <c r="T40" s="6">
        <v>3</v>
      </c>
      <c r="U40" s="6">
        <v>3</v>
      </c>
      <c r="V40" s="6">
        <v>1</v>
      </c>
      <c r="W40" s="6">
        <v>0</v>
      </c>
      <c r="X40" s="6">
        <v>1</v>
      </c>
      <c r="Y40" s="6">
        <v>0</v>
      </c>
      <c r="Z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01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/>
      <c r="J51" s="11"/>
      <c r="K51" s="11" t="s">
        <v>15</v>
      </c>
      <c r="L51" s="11"/>
      <c r="M51" s="11"/>
      <c r="N51" s="11"/>
      <c r="O51" s="11"/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/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/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/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 t="s">
        <v>15</v>
      </c>
      <c r="O57" s="14"/>
      <c r="P57" s="14"/>
      <c r="Q57" s="15"/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>
        <v>2</v>
      </c>
      <c r="I70" s="11"/>
      <c r="J70" s="11">
        <v>8</v>
      </c>
      <c r="K70" s="11">
        <v>1</v>
      </c>
      <c r="L70" s="11">
        <v>1</v>
      </c>
      <c r="M70" s="11">
        <v>1</v>
      </c>
      <c r="N70" s="11">
        <v>1</v>
      </c>
      <c r="O70" s="11">
        <v>1</v>
      </c>
      <c r="P70" s="11"/>
      <c r="Q70" s="12">
        <v>4</v>
      </c>
    </row>
    <row r="71" spans="3:17" ht="20.25">
      <c r="C71" s="10"/>
      <c r="D71" s="11"/>
      <c r="E71" s="11"/>
      <c r="F71" s="11"/>
      <c r="G71" s="11">
        <v>8</v>
      </c>
      <c r="H71" s="11">
        <v>1</v>
      </c>
      <c r="I71" s="11">
        <v>1</v>
      </c>
      <c r="J71" s="11">
        <v>1</v>
      </c>
      <c r="K71" s="11"/>
      <c r="L71" s="11"/>
      <c r="M71" s="11"/>
      <c r="N71" s="11">
        <v>1</v>
      </c>
      <c r="O71" s="11">
        <v>1</v>
      </c>
      <c r="P71" s="11">
        <v>1</v>
      </c>
      <c r="Q71" s="12">
        <v>1</v>
      </c>
    </row>
    <row r="72" spans="3:17" ht="20.25">
      <c r="C72" s="10"/>
      <c r="D72" s="11"/>
      <c r="E72" s="11"/>
      <c r="F72" s="11"/>
      <c r="G72" s="11"/>
      <c r="H72" s="11">
        <v>1</v>
      </c>
      <c r="I72" s="11"/>
      <c r="J72" s="11"/>
      <c r="K72" s="11"/>
      <c r="L72" s="11"/>
      <c r="M72" s="11"/>
      <c r="N72" s="11"/>
      <c r="O72" s="11"/>
      <c r="P72" s="11"/>
      <c r="Q72" s="12">
        <v>1</v>
      </c>
    </row>
    <row r="73" spans="3:17" ht="20.25">
      <c r="C73" s="10"/>
      <c r="D73" s="11"/>
      <c r="E73" s="11"/>
      <c r="F73" s="11"/>
      <c r="G73" s="11"/>
      <c r="H73" s="11">
        <v>2</v>
      </c>
      <c r="I73" s="11"/>
      <c r="J73" s="11"/>
      <c r="K73" s="11"/>
      <c r="L73" s="11"/>
      <c r="M73" s="11"/>
      <c r="N73" s="11"/>
      <c r="O73" s="11"/>
      <c r="P73" s="11"/>
      <c r="Q73" s="12">
        <v>1</v>
      </c>
    </row>
    <row r="74" spans="3:17" ht="20.25">
      <c r="C74" s="10"/>
      <c r="D74" s="11"/>
      <c r="E74" s="11"/>
      <c r="F74" s="11"/>
      <c r="G74" s="11"/>
      <c r="H74" s="11">
        <v>1</v>
      </c>
      <c r="I74" s="11"/>
      <c r="J74" s="11"/>
      <c r="K74" s="11"/>
      <c r="L74" s="11"/>
      <c r="M74" s="11"/>
      <c r="N74" s="11"/>
      <c r="O74" s="11"/>
      <c r="P74" s="11"/>
      <c r="Q74" s="12">
        <v>10</v>
      </c>
    </row>
    <row r="75" spans="3:17" ht="20.25">
      <c r="C75" s="10"/>
      <c r="D75" s="11"/>
      <c r="E75" s="11"/>
      <c r="F75" s="11"/>
      <c r="G75" s="11"/>
      <c r="H75" s="11">
        <v>1</v>
      </c>
      <c r="I75" s="11"/>
      <c r="J75" s="11"/>
      <c r="K75" s="11"/>
      <c r="L75" s="11"/>
      <c r="M75" s="11"/>
      <c r="N75" s="11"/>
      <c r="O75" s="11"/>
      <c r="P75" s="11"/>
      <c r="Q75" s="12">
        <v>1</v>
      </c>
    </row>
    <row r="76" spans="3:17" ht="20.25">
      <c r="C76" s="10"/>
      <c r="D76" s="11"/>
      <c r="E76" s="11"/>
      <c r="F76" s="11"/>
      <c r="G76" s="11"/>
      <c r="H76" s="11">
        <v>1</v>
      </c>
      <c r="I76" s="11"/>
      <c r="J76" s="11"/>
      <c r="K76" s="11"/>
      <c r="L76" s="11"/>
      <c r="M76" s="11"/>
      <c r="N76" s="11"/>
      <c r="O76" s="11"/>
      <c r="P76" s="11"/>
      <c r="Q76" s="12">
        <v>1</v>
      </c>
    </row>
    <row r="77" spans="3:17" ht="21" thickBot="1">
      <c r="C77" s="13">
        <v>1</v>
      </c>
      <c r="D77" s="14">
        <v>4</v>
      </c>
      <c r="E77" s="14">
        <v>9</v>
      </c>
      <c r="F77" s="14">
        <v>0</v>
      </c>
      <c r="G77" s="14">
        <v>1</v>
      </c>
      <c r="H77" s="14">
        <v>1</v>
      </c>
      <c r="I77" s="14">
        <v>1</v>
      </c>
      <c r="J77" s="14">
        <v>1</v>
      </c>
      <c r="K77" s="14"/>
      <c r="L77" s="14"/>
      <c r="M77" s="14"/>
      <c r="N77" s="14"/>
      <c r="O77" s="14"/>
      <c r="P77" s="14"/>
      <c r="Q77" s="15">
        <v>1</v>
      </c>
    </row>
    <row r="79" ht="20.25">
      <c r="B79" s="4" t="s">
        <v>56</v>
      </c>
    </row>
    <row r="80" spans="1:27" ht="20.25">
      <c r="A80" s="4">
        <v>4</v>
      </c>
      <c r="B80" s="4">
        <v>1</v>
      </c>
      <c r="C80" s="4">
        <v>3</v>
      </c>
      <c r="D80" s="4">
        <v>1</v>
      </c>
      <c r="E80" s="4">
        <v>5</v>
      </c>
      <c r="F80" s="4">
        <v>1</v>
      </c>
      <c r="G80" s="4">
        <v>2</v>
      </c>
      <c r="H80" s="4">
        <v>1</v>
      </c>
      <c r="I80" s="4">
        <v>5</v>
      </c>
      <c r="J80" s="4">
        <v>0</v>
      </c>
      <c r="K80" s="4">
        <v>0</v>
      </c>
      <c r="L80" s="4">
        <v>4</v>
      </c>
      <c r="M80" s="4">
        <v>1</v>
      </c>
      <c r="N80" s="4">
        <v>4</v>
      </c>
      <c r="O80" s="4">
        <v>2</v>
      </c>
      <c r="P80" s="4">
        <v>2</v>
      </c>
      <c r="Q80" s="4">
        <v>0</v>
      </c>
      <c r="R80" s="4">
        <v>4</v>
      </c>
      <c r="S80">
        <v>1</v>
      </c>
      <c r="T80" s="6">
        <v>3</v>
      </c>
      <c r="U80" s="6">
        <v>3</v>
      </c>
      <c r="V80" s="6">
        <v>1</v>
      </c>
      <c r="W80" s="6">
        <v>0</v>
      </c>
      <c r="X80" s="6">
        <v>1</v>
      </c>
      <c r="Y80" s="6">
        <v>0</v>
      </c>
      <c r="Z80" s="6">
        <v>1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3"/>
      <c r="B1" s="105" t="s">
        <v>58</v>
      </c>
      <c r="C1" s="1"/>
      <c r="D1" s="1"/>
      <c r="E1" s="105" t="s">
        <v>308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54">
        <v>1</v>
      </c>
      <c r="D2" s="54">
        <v>2</v>
      </c>
      <c r="E2" s="54">
        <v>3</v>
      </c>
      <c r="F2" s="54">
        <v>4</v>
      </c>
      <c r="G2" s="54">
        <v>5</v>
      </c>
      <c r="H2" s="54">
        <v>6</v>
      </c>
      <c r="I2" s="54">
        <v>7</v>
      </c>
      <c r="J2" s="54">
        <v>8</v>
      </c>
      <c r="K2" s="54">
        <v>9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38"/>
      <c r="S2" s="1"/>
      <c r="T2" s="248" t="s">
        <v>7</v>
      </c>
      <c r="U2" s="249"/>
      <c r="V2" s="249"/>
      <c r="W2" s="249"/>
      <c r="X2" s="249"/>
      <c r="Y2" s="249"/>
      <c r="Z2" s="250"/>
      <c r="AA2" s="1"/>
      <c r="AB2" s="1"/>
      <c r="AC2" s="1"/>
      <c r="AD2" s="1"/>
      <c r="AE2" s="47"/>
      <c r="AF2" s="248" t="s">
        <v>53</v>
      </c>
      <c r="AG2" s="249"/>
      <c r="AH2" s="249"/>
      <c r="AI2" s="249"/>
      <c r="AJ2" s="249"/>
      <c r="AK2" s="249"/>
      <c r="AL2" s="249"/>
      <c r="AM2" s="250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251" t="s">
        <v>0</v>
      </c>
      <c r="BB2" s="252"/>
      <c r="BC2" s="252"/>
      <c r="BD2" s="253"/>
      <c r="BE2" s="1"/>
      <c r="BF2" s="1"/>
    </row>
    <row r="3" spans="1:58" ht="22.5" customHeight="1">
      <c r="A3" s="1"/>
      <c r="B3" s="55" t="s">
        <v>8</v>
      </c>
      <c r="C3" s="117" t="s">
        <v>12</v>
      </c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29"/>
      <c r="S3" s="1"/>
      <c r="T3" s="86" t="s">
        <v>9</v>
      </c>
      <c r="U3" s="87" t="s">
        <v>9</v>
      </c>
      <c r="V3" s="87" t="s">
        <v>9</v>
      </c>
      <c r="W3" s="87" t="s">
        <v>9</v>
      </c>
      <c r="X3" s="92" t="s">
        <v>9</v>
      </c>
      <c r="Y3" s="92" t="s">
        <v>9</v>
      </c>
      <c r="Z3" s="93" t="s">
        <v>9</v>
      </c>
      <c r="AA3" s="1"/>
      <c r="AB3" s="1"/>
      <c r="AC3" s="1"/>
      <c r="AD3" s="1" t="s">
        <v>42</v>
      </c>
      <c r="AE3" s="1"/>
      <c r="AF3" s="48">
        <v>1</v>
      </c>
      <c r="AG3" s="86" t="s">
        <v>11</v>
      </c>
      <c r="AH3" s="87" t="s">
        <v>12</v>
      </c>
      <c r="AI3" s="108" t="s">
        <v>24</v>
      </c>
      <c r="AJ3" s="108" t="s">
        <v>24</v>
      </c>
      <c r="AK3" s="108" t="s">
        <v>30</v>
      </c>
      <c r="AL3" s="108" t="s">
        <v>26</v>
      </c>
      <c r="AM3" s="109" t="s">
        <v>45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2">
        <v>1</v>
      </c>
      <c r="BB3" s="63" t="s">
        <v>184</v>
      </c>
      <c r="BC3" s="63" t="s">
        <v>185</v>
      </c>
      <c r="BD3" s="64">
        <v>10</v>
      </c>
      <c r="BE3" s="1"/>
      <c r="BF3" s="1"/>
    </row>
    <row r="4" spans="1:58" ht="22.5" customHeight="1">
      <c r="A4" s="1"/>
      <c r="B4" s="55" t="s">
        <v>10</v>
      </c>
      <c r="C4" s="118" t="s">
        <v>19</v>
      </c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29"/>
      <c r="S4" s="1"/>
      <c r="T4" s="94" t="s">
        <v>9</v>
      </c>
      <c r="U4" s="95" t="s">
        <v>9</v>
      </c>
      <c r="V4" s="95" t="s">
        <v>9</v>
      </c>
      <c r="W4" s="95" t="s">
        <v>9</v>
      </c>
      <c r="X4" s="89" t="s">
        <v>11</v>
      </c>
      <c r="Y4" s="95" t="s">
        <v>11</v>
      </c>
      <c r="Z4" s="90" t="s">
        <v>12</v>
      </c>
      <c r="AA4" s="1"/>
      <c r="AB4" s="1"/>
      <c r="AC4" s="1"/>
      <c r="AD4" s="1" t="s">
        <v>42</v>
      </c>
      <c r="AE4" s="47"/>
      <c r="AF4" s="49">
        <v>2</v>
      </c>
      <c r="AG4" s="88" t="s">
        <v>9</v>
      </c>
      <c r="AH4" s="89" t="s">
        <v>9</v>
      </c>
      <c r="AI4" s="89" t="s">
        <v>24</v>
      </c>
      <c r="AJ4" s="89" t="s">
        <v>32</v>
      </c>
      <c r="AK4" s="89" t="s">
        <v>19</v>
      </c>
      <c r="AL4" s="89" t="s">
        <v>34</v>
      </c>
      <c r="AM4" s="90" t="s">
        <v>41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6">
        <v>2</v>
      </c>
      <c r="BB4" s="57" t="s">
        <v>186</v>
      </c>
      <c r="BC4" s="57" t="s">
        <v>177</v>
      </c>
      <c r="BD4" s="58">
        <v>16</v>
      </c>
      <c r="BE4" s="1"/>
      <c r="BF4" s="1"/>
    </row>
    <row r="5" spans="1:58" ht="22.5" customHeight="1">
      <c r="A5" s="1"/>
      <c r="B5" s="55" t="s">
        <v>13</v>
      </c>
      <c r="C5" s="116" t="s">
        <v>30</v>
      </c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29"/>
      <c r="S5" s="1"/>
      <c r="T5" s="88" t="s">
        <v>12</v>
      </c>
      <c r="U5" s="89" t="s">
        <v>12</v>
      </c>
      <c r="V5" s="95" t="s">
        <v>12</v>
      </c>
      <c r="W5" s="95" t="s">
        <v>12</v>
      </c>
      <c r="X5" s="89" t="s">
        <v>14</v>
      </c>
      <c r="Y5" s="95" t="s">
        <v>14</v>
      </c>
      <c r="Z5" s="96" t="s">
        <v>14</v>
      </c>
      <c r="AA5" s="1"/>
      <c r="AB5" s="1"/>
      <c r="AC5" s="1"/>
      <c r="AD5" s="1" t="s">
        <v>42</v>
      </c>
      <c r="AE5" s="47"/>
      <c r="AF5" s="49">
        <v>3</v>
      </c>
      <c r="AG5" s="88" t="s">
        <v>12</v>
      </c>
      <c r="AH5" s="89" t="s">
        <v>17</v>
      </c>
      <c r="AI5" s="89" t="s">
        <v>24</v>
      </c>
      <c r="AJ5" s="89" t="s">
        <v>32</v>
      </c>
      <c r="AK5" s="89" t="s">
        <v>31</v>
      </c>
      <c r="AL5" s="89" t="s">
        <v>39</v>
      </c>
      <c r="AM5" s="90" t="s">
        <v>39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6">
        <v>3</v>
      </c>
      <c r="BB5" s="57" t="s">
        <v>95</v>
      </c>
      <c r="BC5" s="57" t="s">
        <v>187</v>
      </c>
      <c r="BD5" s="58">
        <v>20</v>
      </c>
      <c r="BE5" s="1"/>
      <c r="BF5" s="1"/>
    </row>
    <row r="6" spans="1:58" ht="22.5" customHeight="1">
      <c r="A6" s="1"/>
      <c r="B6" s="55" t="s">
        <v>15</v>
      </c>
      <c r="C6" s="116" t="s">
        <v>11</v>
      </c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29"/>
      <c r="S6" s="1"/>
      <c r="T6" s="94" t="s">
        <v>14</v>
      </c>
      <c r="U6" s="89" t="s">
        <v>17</v>
      </c>
      <c r="V6" s="89" t="s">
        <v>17</v>
      </c>
      <c r="W6" s="89" t="s">
        <v>17</v>
      </c>
      <c r="X6" s="89" t="s">
        <v>17</v>
      </c>
      <c r="Y6" s="89" t="s">
        <v>17</v>
      </c>
      <c r="Z6" s="96" t="s">
        <v>17</v>
      </c>
      <c r="AA6" s="1"/>
      <c r="AB6" s="1"/>
      <c r="AC6" s="1"/>
      <c r="AD6" s="1" t="s">
        <v>42</v>
      </c>
      <c r="AE6" s="47"/>
      <c r="AF6" s="49">
        <v>4</v>
      </c>
      <c r="AG6" s="88" t="s">
        <v>9</v>
      </c>
      <c r="AH6" s="89" t="s">
        <v>14</v>
      </c>
      <c r="AI6" s="89" t="s">
        <v>17</v>
      </c>
      <c r="AJ6" s="89" t="s">
        <v>17</v>
      </c>
      <c r="AK6" s="89" t="s">
        <v>20</v>
      </c>
      <c r="AL6" s="89" t="s">
        <v>24</v>
      </c>
      <c r="AM6" s="90" t="s">
        <v>16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6">
        <v>4</v>
      </c>
      <c r="BB6" s="57" t="s">
        <v>74</v>
      </c>
      <c r="BC6" s="57" t="s">
        <v>144</v>
      </c>
      <c r="BD6" s="58">
        <v>302</v>
      </c>
      <c r="BE6" s="1"/>
      <c r="BF6" s="1"/>
    </row>
    <row r="7" spans="1:58" ht="22.5" customHeight="1">
      <c r="A7" s="1"/>
      <c r="B7" s="55" t="s">
        <v>18</v>
      </c>
      <c r="C7" s="116" t="s">
        <v>24</v>
      </c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75"/>
      <c r="R7" s="29"/>
      <c r="S7" s="1"/>
      <c r="T7" s="94" t="s">
        <v>17</v>
      </c>
      <c r="U7" s="95" t="s">
        <v>17</v>
      </c>
      <c r="V7" s="95" t="s">
        <v>17</v>
      </c>
      <c r="W7" s="89" t="s">
        <v>20</v>
      </c>
      <c r="X7" s="95" t="s">
        <v>20</v>
      </c>
      <c r="Y7" s="89" t="s">
        <v>21</v>
      </c>
      <c r="Z7" s="90" t="s">
        <v>21</v>
      </c>
      <c r="AA7" s="1"/>
      <c r="AB7" s="1"/>
      <c r="AC7" s="1"/>
      <c r="AD7" s="1" t="s">
        <v>42</v>
      </c>
      <c r="AE7" s="47"/>
      <c r="AF7" s="49">
        <v>5</v>
      </c>
      <c r="AG7" s="88" t="s">
        <v>9</v>
      </c>
      <c r="AH7" s="89" t="s">
        <v>9</v>
      </c>
      <c r="AI7" s="89" t="s">
        <v>14</v>
      </c>
      <c r="AJ7" s="89" t="s">
        <v>16</v>
      </c>
      <c r="AK7" s="89" t="s">
        <v>31</v>
      </c>
      <c r="AL7" s="89" t="s">
        <v>34</v>
      </c>
      <c r="AM7" s="90" t="s">
        <v>26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6">
        <v>5</v>
      </c>
      <c r="BB7" s="57" t="s">
        <v>188</v>
      </c>
      <c r="BC7" s="57" t="s">
        <v>189</v>
      </c>
      <c r="BD7" s="58">
        <v>16</v>
      </c>
      <c r="BE7" s="1"/>
      <c r="BF7" s="1"/>
    </row>
    <row r="8" spans="1:58" ht="22.5" customHeight="1">
      <c r="A8" s="1"/>
      <c r="B8" s="55" t="s">
        <v>22</v>
      </c>
      <c r="C8" s="116" t="s">
        <v>32</v>
      </c>
      <c r="D8" s="112" t="s">
        <v>39</v>
      </c>
      <c r="E8" s="112" t="s">
        <v>12</v>
      </c>
      <c r="F8" s="73"/>
      <c r="G8" s="112" t="s">
        <v>14</v>
      </c>
      <c r="H8" s="74"/>
      <c r="I8" s="73"/>
      <c r="J8" s="73"/>
      <c r="K8" s="73"/>
      <c r="L8" s="74"/>
      <c r="M8" s="73"/>
      <c r="N8" s="73"/>
      <c r="O8" s="73"/>
      <c r="P8" s="74"/>
      <c r="Q8" s="75"/>
      <c r="R8" s="29"/>
      <c r="S8" s="1"/>
      <c r="T8" s="88" t="s">
        <v>23</v>
      </c>
      <c r="U8" s="89" t="s">
        <v>24</v>
      </c>
      <c r="V8" s="89" t="s">
        <v>24</v>
      </c>
      <c r="W8" s="89" t="s">
        <v>24</v>
      </c>
      <c r="X8" s="89" t="s">
        <v>24</v>
      </c>
      <c r="Y8" s="89" t="s">
        <v>24</v>
      </c>
      <c r="Z8" s="96" t="s">
        <v>24</v>
      </c>
      <c r="AA8" s="1"/>
      <c r="AB8" s="1"/>
      <c r="AC8" s="1"/>
      <c r="AD8" s="1" t="s">
        <v>42</v>
      </c>
      <c r="AE8" s="47"/>
      <c r="AF8" s="49">
        <v>6</v>
      </c>
      <c r="AG8" s="88" t="s">
        <v>19</v>
      </c>
      <c r="AH8" s="89" t="s">
        <v>19</v>
      </c>
      <c r="AI8" s="89" t="s">
        <v>31</v>
      </c>
      <c r="AJ8" s="89" t="s">
        <v>34</v>
      </c>
      <c r="AK8" s="89" t="s">
        <v>26</v>
      </c>
      <c r="AL8" s="89" t="s">
        <v>26</v>
      </c>
      <c r="AM8" s="90" t="s">
        <v>39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6">
        <v>6</v>
      </c>
      <c r="BB8" s="57" t="s">
        <v>190</v>
      </c>
      <c r="BC8" s="57" t="s">
        <v>167</v>
      </c>
      <c r="BD8" s="58">
        <v>63</v>
      </c>
      <c r="BE8" s="1"/>
      <c r="BF8" s="1"/>
    </row>
    <row r="9" spans="1:58" ht="22.5" customHeight="1">
      <c r="A9" s="1"/>
      <c r="B9" s="55" t="s">
        <v>25</v>
      </c>
      <c r="C9" s="116" t="s">
        <v>9</v>
      </c>
      <c r="D9" s="112" t="s">
        <v>20</v>
      </c>
      <c r="E9" s="112" t="s">
        <v>24</v>
      </c>
      <c r="F9" s="112" t="s">
        <v>14</v>
      </c>
      <c r="G9" s="112" t="s">
        <v>17</v>
      </c>
      <c r="H9" s="73"/>
      <c r="I9" s="76"/>
      <c r="J9" s="73"/>
      <c r="K9" s="76"/>
      <c r="L9" s="73"/>
      <c r="M9" s="73"/>
      <c r="N9" s="73"/>
      <c r="O9" s="76"/>
      <c r="P9" s="73"/>
      <c r="Q9" s="75"/>
      <c r="R9" s="29"/>
      <c r="S9" s="1"/>
      <c r="T9" s="94" t="s">
        <v>24</v>
      </c>
      <c r="U9" s="95" t="s">
        <v>24</v>
      </c>
      <c r="V9" s="95" t="s">
        <v>24</v>
      </c>
      <c r="W9" s="95" t="s">
        <v>24</v>
      </c>
      <c r="X9" s="95" t="s">
        <v>27</v>
      </c>
      <c r="Y9" s="89" t="s">
        <v>28</v>
      </c>
      <c r="Z9" s="90" t="s">
        <v>28</v>
      </c>
      <c r="AA9" s="1"/>
      <c r="AB9" s="1"/>
      <c r="AC9" s="1"/>
      <c r="AD9" s="1" t="s">
        <v>42</v>
      </c>
      <c r="AE9" s="47"/>
      <c r="AF9" s="49">
        <v>7</v>
      </c>
      <c r="AG9" s="88" t="s">
        <v>9</v>
      </c>
      <c r="AH9" s="89" t="s">
        <v>9</v>
      </c>
      <c r="AI9" s="89" t="s">
        <v>14</v>
      </c>
      <c r="AJ9" s="89" t="s">
        <v>17</v>
      </c>
      <c r="AK9" s="89" t="s">
        <v>27</v>
      </c>
      <c r="AL9" s="89" t="s">
        <v>30</v>
      </c>
      <c r="AM9" s="90" t="s">
        <v>34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6">
        <v>7</v>
      </c>
      <c r="BB9" s="57" t="s">
        <v>150</v>
      </c>
      <c r="BC9" s="57" t="s">
        <v>76</v>
      </c>
      <c r="BD9" s="58">
        <v>266</v>
      </c>
      <c r="BE9" s="1"/>
      <c r="BF9" s="1"/>
    </row>
    <row r="10" spans="1:58" ht="22.5" customHeight="1">
      <c r="A10" s="1"/>
      <c r="B10" s="55" t="s">
        <v>29</v>
      </c>
      <c r="C10" s="116" t="s">
        <v>26</v>
      </c>
      <c r="D10" s="73"/>
      <c r="E10" s="73"/>
      <c r="F10" s="76"/>
      <c r="G10" s="112" t="s">
        <v>26</v>
      </c>
      <c r="H10" s="112" t="s">
        <v>31</v>
      </c>
      <c r="I10" s="112" t="s">
        <v>39</v>
      </c>
      <c r="J10" s="112" t="s">
        <v>34</v>
      </c>
      <c r="K10" s="112" t="s">
        <v>26</v>
      </c>
      <c r="L10" s="73"/>
      <c r="M10" s="73"/>
      <c r="N10" s="76"/>
      <c r="O10" s="73"/>
      <c r="P10" s="73"/>
      <c r="Q10" s="80"/>
      <c r="R10" s="29"/>
      <c r="S10" s="1"/>
      <c r="T10" s="88" t="s">
        <v>28</v>
      </c>
      <c r="U10" s="89" t="s">
        <v>28</v>
      </c>
      <c r="V10" s="89" t="s">
        <v>30</v>
      </c>
      <c r="W10" s="95" t="s">
        <v>30</v>
      </c>
      <c r="X10" s="95" t="s">
        <v>30</v>
      </c>
      <c r="Y10" s="89" t="s">
        <v>32</v>
      </c>
      <c r="Z10" s="90" t="s">
        <v>32</v>
      </c>
      <c r="AA10" s="1"/>
      <c r="AB10" s="1"/>
      <c r="AC10" s="1"/>
      <c r="AD10" s="1"/>
      <c r="AE10" s="47"/>
      <c r="AF10" s="49">
        <v>8</v>
      </c>
      <c r="AG10" s="100"/>
      <c r="AH10" s="95"/>
      <c r="AI10" s="95"/>
      <c r="AJ10" s="95"/>
      <c r="AK10" s="95"/>
      <c r="AL10" s="95"/>
      <c r="AM10" s="96"/>
      <c r="AN10" s="5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6"/>
      <c r="BB10" s="57"/>
      <c r="BC10" s="57"/>
      <c r="BD10" s="58"/>
      <c r="BE10" s="1"/>
      <c r="BF10" s="1"/>
    </row>
    <row r="11" spans="1:58" ht="22.5" customHeight="1">
      <c r="A11" s="1"/>
      <c r="B11" s="55" t="s">
        <v>33</v>
      </c>
      <c r="C11" s="116" t="s">
        <v>24</v>
      </c>
      <c r="D11" s="73"/>
      <c r="E11" s="76"/>
      <c r="F11" s="73"/>
      <c r="G11" s="112" t="s">
        <v>9</v>
      </c>
      <c r="H11" s="73"/>
      <c r="I11" s="76"/>
      <c r="J11" s="73"/>
      <c r="K11" s="76"/>
      <c r="L11" s="73"/>
      <c r="M11" s="73"/>
      <c r="N11" s="73"/>
      <c r="O11" s="76"/>
      <c r="P11" s="73"/>
      <c r="Q11" s="75"/>
      <c r="R11" s="29"/>
      <c r="S11" s="1"/>
      <c r="T11" s="88" t="s">
        <v>32</v>
      </c>
      <c r="U11" s="89" t="s">
        <v>32</v>
      </c>
      <c r="V11" s="95" t="s">
        <v>32</v>
      </c>
      <c r="W11" s="95" t="s">
        <v>32</v>
      </c>
      <c r="X11" s="89" t="s">
        <v>19</v>
      </c>
      <c r="Y11" s="89" t="s">
        <v>19</v>
      </c>
      <c r="Z11" s="96" t="s">
        <v>19</v>
      </c>
      <c r="AA11" s="1"/>
      <c r="AB11" s="1"/>
      <c r="AC11" s="1"/>
      <c r="AD11" s="1"/>
      <c r="AE11" s="47"/>
      <c r="AF11" s="49">
        <v>9</v>
      </c>
      <c r="AG11" s="94"/>
      <c r="AH11" s="95"/>
      <c r="AI11" s="95"/>
      <c r="AJ11" s="95"/>
      <c r="AK11" s="95"/>
      <c r="AL11" s="95"/>
      <c r="AM11" s="96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6"/>
      <c r="BB11" s="57"/>
      <c r="BC11" s="57"/>
      <c r="BD11" s="58"/>
      <c r="BE11" s="1"/>
      <c r="BF11" s="1"/>
    </row>
    <row r="12" spans="1:58" ht="22.5" customHeight="1">
      <c r="A12" s="1"/>
      <c r="B12" s="55" t="s">
        <v>35</v>
      </c>
      <c r="C12" s="71"/>
      <c r="D12" s="74"/>
      <c r="E12" s="73"/>
      <c r="F12" s="73"/>
      <c r="G12" s="112" t="s">
        <v>34</v>
      </c>
      <c r="H12" s="74"/>
      <c r="I12" s="73"/>
      <c r="J12" s="73"/>
      <c r="K12" s="73"/>
      <c r="L12" s="74"/>
      <c r="M12" s="73"/>
      <c r="N12" s="73"/>
      <c r="O12" s="73"/>
      <c r="P12" s="74"/>
      <c r="Q12" s="75"/>
      <c r="R12" s="29"/>
      <c r="S12" s="1"/>
      <c r="T12" s="94" t="s">
        <v>19</v>
      </c>
      <c r="U12" s="95" t="s">
        <v>19</v>
      </c>
      <c r="V12" s="89" t="s">
        <v>16</v>
      </c>
      <c r="W12" s="89" t="s">
        <v>16</v>
      </c>
      <c r="X12" s="95" t="s">
        <v>16</v>
      </c>
      <c r="Y12" s="95" t="s">
        <v>16</v>
      </c>
      <c r="Z12" s="90" t="s">
        <v>31</v>
      </c>
      <c r="AA12" s="1"/>
      <c r="AB12" s="1"/>
      <c r="AC12" s="1"/>
      <c r="AD12" s="1"/>
      <c r="AE12" s="47"/>
      <c r="AF12" s="49">
        <v>10</v>
      </c>
      <c r="AG12" s="94"/>
      <c r="AH12" s="95"/>
      <c r="AI12" s="95"/>
      <c r="AJ12" s="95"/>
      <c r="AK12" s="95"/>
      <c r="AL12" s="95"/>
      <c r="AM12" s="96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6"/>
      <c r="BB12" s="57"/>
      <c r="BC12" s="57"/>
      <c r="BD12" s="58"/>
      <c r="BE12" s="1"/>
      <c r="BF12" s="1"/>
    </row>
    <row r="13" spans="1:58" ht="22.5" customHeight="1">
      <c r="A13" s="1"/>
      <c r="B13" s="55" t="s">
        <v>36</v>
      </c>
      <c r="C13" s="71"/>
      <c r="D13" s="73"/>
      <c r="E13" s="73"/>
      <c r="F13" s="112" t="s">
        <v>30</v>
      </c>
      <c r="G13" s="112" t="s">
        <v>9</v>
      </c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29"/>
      <c r="S13" s="1"/>
      <c r="T13" s="88" t="s">
        <v>31</v>
      </c>
      <c r="U13" s="89" t="s">
        <v>31</v>
      </c>
      <c r="V13" s="89" t="s">
        <v>31</v>
      </c>
      <c r="W13" s="95" t="s">
        <v>31</v>
      </c>
      <c r="X13" s="95" t="s">
        <v>31</v>
      </c>
      <c r="Y13" s="95" t="s">
        <v>31</v>
      </c>
      <c r="Z13" s="90" t="s">
        <v>34</v>
      </c>
      <c r="AA13" s="1"/>
      <c r="AB13" s="1"/>
      <c r="AC13" s="1"/>
      <c r="AD13" s="1"/>
      <c r="AE13" s="47"/>
      <c r="AF13" s="49">
        <v>11</v>
      </c>
      <c r="AG13" s="94"/>
      <c r="AH13" s="95"/>
      <c r="AI13" s="95"/>
      <c r="AJ13" s="95"/>
      <c r="AK13" s="95"/>
      <c r="AL13" s="95"/>
      <c r="AM13" s="96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6"/>
      <c r="BB13" s="57"/>
      <c r="BC13" s="57"/>
      <c r="BD13" s="58"/>
      <c r="BE13" s="1"/>
      <c r="BF13" s="1"/>
    </row>
    <row r="14" spans="1:58" ht="22.5" customHeight="1">
      <c r="A14" s="1"/>
      <c r="B14" s="55" t="s">
        <v>37</v>
      </c>
      <c r="C14" s="77"/>
      <c r="D14" s="73"/>
      <c r="E14" s="73"/>
      <c r="F14" s="112" t="s">
        <v>17</v>
      </c>
      <c r="G14" s="112" t="s">
        <v>26</v>
      </c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29"/>
      <c r="S14" s="1"/>
      <c r="T14" s="94" t="s">
        <v>34</v>
      </c>
      <c r="U14" s="95" t="s">
        <v>34</v>
      </c>
      <c r="V14" s="95" t="s">
        <v>34</v>
      </c>
      <c r="W14" s="95" t="s">
        <v>34</v>
      </c>
      <c r="X14" s="89" t="s">
        <v>26</v>
      </c>
      <c r="Y14" s="89" t="s">
        <v>26</v>
      </c>
      <c r="Z14" s="90" t="s">
        <v>26</v>
      </c>
      <c r="AA14" s="1"/>
      <c r="AB14" s="1"/>
      <c r="AC14" s="1"/>
      <c r="AD14" s="1"/>
      <c r="AE14" s="47"/>
      <c r="AF14" s="49">
        <v>12</v>
      </c>
      <c r="AG14" s="94"/>
      <c r="AH14" s="95"/>
      <c r="AI14" s="95"/>
      <c r="AJ14" s="95"/>
      <c r="AK14" s="95"/>
      <c r="AL14" s="95"/>
      <c r="AM14" s="96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6"/>
      <c r="BB14" s="57"/>
      <c r="BC14" s="57"/>
      <c r="BD14" s="58"/>
      <c r="BE14" s="1"/>
      <c r="BF14" s="1"/>
    </row>
    <row r="15" spans="1:58" ht="22.5" customHeight="1">
      <c r="A15" s="1"/>
      <c r="B15" s="55" t="s">
        <v>38</v>
      </c>
      <c r="C15" s="71"/>
      <c r="D15" s="73"/>
      <c r="E15" s="72"/>
      <c r="F15" s="112" t="s">
        <v>34</v>
      </c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29"/>
      <c r="S15" s="1"/>
      <c r="T15" s="94" t="s">
        <v>26</v>
      </c>
      <c r="U15" s="95" t="s">
        <v>26</v>
      </c>
      <c r="V15" s="95" t="s">
        <v>26</v>
      </c>
      <c r="W15" s="95" t="s">
        <v>26</v>
      </c>
      <c r="X15" s="89" t="s">
        <v>39</v>
      </c>
      <c r="Y15" s="89" t="s">
        <v>39</v>
      </c>
      <c r="Z15" s="90" t="s">
        <v>39</v>
      </c>
      <c r="AA15" s="1"/>
      <c r="AB15" s="1"/>
      <c r="AC15" s="1"/>
      <c r="AD15" s="1"/>
      <c r="AE15" s="47"/>
      <c r="AF15" s="49">
        <v>13</v>
      </c>
      <c r="AG15" s="94"/>
      <c r="AH15" s="95"/>
      <c r="AI15" s="95"/>
      <c r="AJ15" s="95"/>
      <c r="AK15" s="95"/>
      <c r="AL15" s="95"/>
      <c r="AM15" s="96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6"/>
      <c r="BB15" s="57"/>
      <c r="BC15" s="57"/>
      <c r="BD15" s="58"/>
      <c r="BE15" s="1"/>
      <c r="BF15" s="1"/>
    </row>
    <row r="16" spans="1:58" ht="22.5" customHeight="1" thickBot="1">
      <c r="A16" s="1"/>
      <c r="B16" s="55" t="s">
        <v>40</v>
      </c>
      <c r="C16" s="71"/>
      <c r="D16" s="72"/>
      <c r="E16" s="73"/>
      <c r="F16" s="112" t="s">
        <v>9</v>
      </c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29"/>
      <c r="S16" s="1"/>
      <c r="T16" s="94" t="s">
        <v>39</v>
      </c>
      <c r="U16" s="95" t="s">
        <v>39</v>
      </c>
      <c r="V16" s="97" t="s">
        <v>39</v>
      </c>
      <c r="W16" s="91" t="s">
        <v>41</v>
      </c>
      <c r="X16" s="97" t="s">
        <v>41</v>
      </c>
      <c r="Y16" s="91" t="s">
        <v>42</v>
      </c>
      <c r="Z16" s="107" t="s">
        <v>43</v>
      </c>
      <c r="AA16" s="1"/>
      <c r="AB16" s="1"/>
      <c r="AC16" s="1"/>
      <c r="AD16" s="1"/>
      <c r="AE16" s="47"/>
      <c r="AF16" s="49">
        <v>14</v>
      </c>
      <c r="AG16" s="94"/>
      <c r="AH16" s="95"/>
      <c r="AI16" s="95"/>
      <c r="AJ16" s="95"/>
      <c r="AK16" s="95"/>
      <c r="AL16" s="95"/>
      <c r="AM16" s="96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6"/>
      <c r="BB16" s="57"/>
      <c r="BC16" s="57"/>
      <c r="BD16" s="58"/>
      <c r="BE16" s="1"/>
      <c r="BF16" s="1"/>
    </row>
    <row r="17" spans="1:58" ht="22.5" customHeight="1" thickBot="1">
      <c r="A17" s="1"/>
      <c r="B17" s="55" t="s">
        <v>44</v>
      </c>
      <c r="C17" s="123" t="s">
        <v>41</v>
      </c>
      <c r="D17" s="121" t="s">
        <v>9</v>
      </c>
      <c r="E17" s="121" t="s">
        <v>32</v>
      </c>
      <c r="F17" s="121" t="s">
        <v>27</v>
      </c>
      <c r="G17" s="121" t="s">
        <v>19</v>
      </c>
      <c r="H17" s="121" t="s">
        <v>34</v>
      </c>
      <c r="I17" s="121" t="s">
        <v>9</v>
      </c>
      <c r="J17" s="121" t="s">
        <v>24</v>
      </c>
      <c r="K17" s="82"/>
      <c r="L17" s="82"/>
      <c r="M17" s="82"/>
      <c r="N17" s="83"/>
      <c r="O17" s="82"/>
      <c r="P17" s="82"/>
      <c r="Q17" s="85"/>
      <c r="R17" s="29"/>
      <c r="S17" s="1"/>
      <c r="T17" s="106" t="s">
        <v>45</v>
      </c>
      <c r="U17" s="98" t="s">
        <v>45</v>
      </c>
      <c r="V17" s="254">
        <f>J39</f>
        <v>51</v>
      </c>
      <c r="W17" s="255"/>
      <c r="X17" s="26" t="str">
        <f>IF(V17&gt;19,"de litere",IF(V17=1,"litera","litere"))</f>
        <v>de litere</v>
      </c>
      <c r="Y17" s="111"/>
      <c r="Z17" s="25"/>
      <c r="AA17" s="1"/>
      <c r="AB17" s="1"/>
      <c r="AC17" s="1"/>
      <c r="AD17" s="1"/>
      <c r="AE17" s="47"/>
      <c r="AF17" s="50">
        <v>15</v>
      </c>
      <c r="AG17" s="99"/>
      <c r="AH17" s="97"/>
      <c r="AI17" s="97"/>
      <c r="AJ17" s="97"/>
      <c r="AK17" s="97"/>
      <c r="AL17" s="97"/>
      <c r="AM17" s="98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9"/>
      <c r="BB17" s="60"/>
      <c r="BC17" s="60"/>
      <c r="BD17" s="61"/>
      <c r="BE17" s="1"/>
      <c r="BF17" s="1"/>
    </row>
    <row r="18" spans="1:58" ht="22.5" customHeight="1" thickBot="1">
      <c r="A18" s="1"/>
      <c r="B18" s="37"/>
      <c r="C18" s="36"/>
      <c r="D18" s="65" t="s">
        <v>54</v>
      </c>
      <c r="E18" s="256">
        <v>7</v>
      </c>
      <c r="F18" s="257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110" t="s">
        <v>191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40"/>
      <c r="C20" s="41"/>
      <c r="D20" s="39"/>
      <c r="E20" s="40" t="s">
        <v>63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3"/>
      <c r="AF22" s="103"/>
      <c r="AG22" s="103"/>
      <c r="AH22" s="103"/>
      <c r="AI22" s="103"/>
      <c r="AJ22" s="103"/>
      <c r="AK22" s="103"/>
      <c r="AL22" s="103"/>
    </row>
    <row r="23" spans="1:34" ht="20.25">
      <c r="A23" s="104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57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2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5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5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2">
        <f>M39+Q39+AA40</f>
        <v>51</v>
      </c>
      <c r="K39" s="4" t="s">
        <v>2</v>
      </c>
      <c r="M39" s="102">
        <f>A40+E40+I40+O40+U40-AB40</f>
        <v>19</v>
      </c>
      <c r="N39" s="4" t="s">
        <v>3</v>
      </c>
      <c r="Q39" s="102">
        <f>SUM(B40:D40)+SUM(F40:H40)+SUM(J40:N40)+SUM(P40:T40)+SUM(V40:Z40)</f>
        <v>31</v>
      </c>
      <c r="R39" s="4" t="s">
        <v>4</v>
      </c>
    </row>
    <row r="40" spans="1:27" ht="20.25">
      <c r="A40" s="4">
        <v>4</v>
      </c>
      <c r="B40" s="4">
        <v>1</v>
      </c>
      <c r="C40" s="4">
        <v>3</v>
      </c>
      <c r="D40" s="4">
        <v>1</v>
      </c>
      <c r="E40" s="4">
        <v>5</v>
      </c>
      <c r="F40" s="4">
        <v>1</v>
      </c>
      <c r="G40" s="4">
        <v>2</v>
      </c>
      <c r="H40" s="4">
        <v>1</v>
      </c>
      <c r="I40" s="4">
        <v>5</v>
      </c>
      <c r="J40" s="4">
        <v>0</v>
      </c>
      <c r="K40" s="4">
        <v>0</v>
      </c>
      <c r="L40" s="4">
        <v>4</v>
      </c>
      <c r="M40" s="4">
        <v>1</v>
      </c>
      <c r="N40" s="4">
        <v>4</v>
      </c>
      <c r="O40" s="4">
        <v>2</v>
      </c>
      <c r="P40" s="4">
        <v>2</v>
      </c>
      <c r="Q40" s="4">
        <v>0</v>
      </c>
      <c r="R40" s="101">
        <v>4</v>
      </c>
      <c r="S40">
        <v>1</v>
      </c>
      <c r="T40" s="6">
        <v>3</v>
      </c>
      <c r="U40" s="6">
        <v>3</v>
      </c>
      <c r="V40" s="6">
        <v>1</v>
      </c>
      <c r="W40" s="6">
        <v>0</v>
      </c>
      <c r="X40" s="6">
        <v>1</v>
      </c>
      <c r="Y40" s="6">
        <v>0</v>
      </c>
      <c r="Z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01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/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/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/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/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/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/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/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>
        <v>1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>
        <v>0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>
        <v>4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>
        <v>9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>
        <v>1</v>
      </c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>
        <v>1</v>
      </c>
      <c r="D68" s="11">
        <v>1</v>
      </c>
      <c r="E68" s="11">
        <v>1</v>
      </c>
      <c r="F68" s="11"/>
      <c r="G68" s="11">
        <v>2</v>
      </c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>
        <v>1</v>
      </c>
      <c r="D69" s="11">
        <v>8</v>
      </c>
      <c r="E69" s="11">
        <v>1</v>
      </c>
      <c r="F69" s="11">
        <v>2</v>
      </c>
      <c r="G69" s="11">
        <v>1</v>
      </c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>
        <v>1</v>
      </c>
      <c r="D70" s="11"/>
      <c r="E70" s="11"/>
      <c r="F70" s="11"/>
      <c r="G70" s="11">
        <v>1</v>
      </c>
      <c r="H70" s="11">
        <v>1</v>
      </c>
      <c r="I70" s="11">
        <v>1</v>
      </c>
      <c r="J70" s="11">
        <v>1</v>
      </c>
      <c r="K70" s="11">
        <v>1</v>
      </c>
      <c r="L70" s="11"/>
      <c r="M70" s="11"/>
      <c r="N70" s="11"/>
      <c r="O70" s="11"/>
      <c r="P70" s="11"/>
      <c r="Q70" s="12"/>
    </row>
    <row r="71" spans="3:17" ht="20.25">
      <c r="C71" s="10">
        <v>1</v>
      </c>
      <c r="D71" s="11"/>
      <c r="E71" s="11"/>
      <c r="F71" s="11"/>
      <c r="G71" s="11">
        <v>1</v>
      </c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>
        <v>1</v>
      </c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>
        <v>4</v>
      </c>
      <c r="G73" s="11">
        <v>1</v>
      </c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>
        <v>1</v>
      </c>
      <c r="G74" s="11">
        <v>1</v>
      </c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>
        <v>1</v>
      </c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>
        <v>1</v>
      </c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>
        <v>8</v>
      </c>
      <c r="D77" s="14">
        <v>1</v>
      </c>
      <c r="E77" s="14">
        <v>1</v>
      </c>
      <c r="F77" s="14">
        <v>10</v>
      </c>
      <c r="G77" s="14">
        <v>1</v>
      </c>
      <c r="H77" s="14">
        <v>1</v>
      </c>
      <c r="I77" s="14">
        <v>1</v>
      </c>
      <c r="J77" s="14">
        <v>1</v>
      </c>
      <c r="K77" s="14"/>
      <c r="L77" s="14"/>
      <c r="M77" s="14"/>
      <c r="N77" s="14"/>
      <c r="O77" s="14"/>
      <c r="P77" s="14"/>
      <c r="Q77" s="15"/>
    </row>
    <row r="79" ht="20.25">
      <c r="B79" s="4" t="s">
        <v>56</v>
      </c>
    </row>
    <row r="80" spans="1:27" ht="20.25">
      <c r="A80" s="4">
        <v>4</v>
      </c>
      <c r="B80" s="4">
        <v>1</v>
      </c>
      <c r="C80" s="4">
        <v>3</v>
      </c>
      <c r="D80" s="4">
        <v>1</v>
      </c>
      <c r="E80" s="4">
        <v>5</v>
      </c>
      <c r="F80" s="4">
        <v>1</v>
      </c>
      <c r="G80" s="4">
        <v>2</v>
      </c>
      <c r="H80" s="4">
        <v>1</v>
      </c>
      <c r="I80" s="4">
        <v>5</v>
      </c>
      <c r="J80" s="4">
        <v>0</v>
      </c>
      <c r="K80" s="4">
        <v>0</v>
      </c>
      <c r="L80" s="4">
        <v>4</v>
      </c>
      <c r="M80" s="4">
        <v>1</v>
      </c>
      <c r="N80" s="4">
        <v>4</v>
      </c>
      <c r="O80" s="4">
        <v>2</v>
      </c>
      <c r="P80" s="4">
        <v>2</v>
      </c>
      <c r="Q80" s="4">
        <v>0</v>
      </c>
      <c r="R80" s="4">
        <v>4</v>
      </c>
      <c r="S80">
        <v>1</v>
      </c>
      <c r="T80" s="6">
        <v>3</v>
      </c>
      <c r="U80" s="6">
        <v>3</v>
      </c>
      <c r="V80" s="6">
        <v>1</v>
      </c>
      <c r="W80" s="6">
        <v>0</v>
      </c>
      <c r="X80" s="6">
        <v>1</v>
      </c>
      <c r="Y80" s="6">
        <v>0</v>
      </c>
      <c r="Z80" s="6">
        <v>1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3"/>
      <c r="B1" s="105" t="s">
        <v>58</v>
      </c>
      <c r="C1" s="1"/>
      <c r="D1" s="1"/>
      <c r="E1" s="105" t="s">
        <v>309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54">
        <v>1</v>
      </c>
      <c r="D2" s="54">
        <v>2</v>
      </c>
      <c r="E2" s="54">
        <v>3</v>
      </c>
      <c r="F2" s="54">
        <v>4</v>
      </c>
      <c r="G2" s="54">
        <v>5</v>
      </c>
      <c r="H2" s="54">
        <v>6</v>
      </c>
      <c r="I2" s="54">
        <v>7</v>
      </c>
      <c r="J2" s="54">
        <v>8</v>
      </c>
      <c r="K2" s="54">
        <v>9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38"/>
      <c r="S2" s="1"/>
      <c r="T2" s="248" t="s">
        <v>7</v>
      </c>
      <c r="U2" s="249"/>
      <c r="V2" s="249"/>
      <c r="W2" s="249"/>
      <c r="X2" s="249"/>
      <c r="Y2" s="249"/>
      <c r="Z2" s="250"/>
      <c r="AA2" s="1"/>
      <c r="AB2" s="1"/>
      <c r="AC2" s="1"/>
      <c r="AD2" s="1"/>
      <c r="AE2" s="47"/>
      <c r="AF2" s="248" t="s">
        <v>53</v>
      </c>
      <c r="AG2" s="249"/>
      <c r="AH2" s="249"/>
      <c r="AI2" s="249"/>
      <c r="AJ2" s="249"/>
      <c r="AK2" s="249"/>
      <c r="AL2" s="249"/>
      <c r="AM2" s="250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251" t="s">
        <v>0</v>
      </c>
      <c r="BB2" s="252"/>
      <c r="BC2" s="252"/>
      <c r="BD2" s="253"/>
      <c r="BE2" s="1"/>
      <c r="BF2" s="1"/>
    </row>
    <row r="3" spans="1:58" ht="22.5" customHeight="1">
      <c r="A3" s="1"/>
      <c r="B3" s="55" t="s">
        <v>8</v>
      </c>
      <c r="C3" s="66"/>
      <c r="D3" s="67"/>
      <c r="E3" s="67"/>
      <c r="F3" s="68"/>
      <c r="G3" s="67"/>
      <c r="H3" s="67"/>
      <c r="I3" s="67"/>
      <c r="J3" s="120" t="s">
        <v>24</v>
      </c>
      <c r="K3" s="120" t="s">
        <v>30</v>
      </c>
      <c r="L3" s="120" t="s">
        <v>11</v>
      </c>
      <c r="M3" s="122" t="s">
        <v>39</v>
      </c>
      <c r="N3" s="120" t="s">
        <v>12</v>
      </c>
      <c r="O3" s="120" t="s">
        <v>9</v>
      </c>
      <c r="P3" s="120" t="s">
        <v>26</v>
      </c>
      <c r="Q3" s="114" t="s">
        <v>24</v>
      </c>
      <c r="R3" s="29"/>
      <c r="S3" s="1"/>
      <c r="T3" s="86" t="s">
        <v>9</v>
      </c>
      <c r="U3" s="87" t="s">
        <v>9</v>
      </c>
      <c r="V3" s="87" t="s">
        <v>9</v>
      </c>
      <c r="W3" s="87" t="s">
        <v>9</v>
      </c>
      <c r="X3" s="92" t="s">
        <v>9</v>
      </c>
      <c r="Y3" s="92" t="s">
        <v>9</v>
      </c>
      <c r="Z3" s="93" t="s">
        <v>9</v>
      </c>
      <c r="AA3" s="1"/>
      <c r="AB3" s="1"/>
      <c r="AC3" s="1"/>
      <c r="AD3" s="1" t="s">
        <v>42</v>
      </c>
      <c r="AE3" s="1"/>
      <c r="AF3" s="48">
        <v>1</v>
      </c>
      <c r="AG3" s="86" t="s">
        <v>11</v>
      </c>
      <c r="AH3" s="87" t="s">
        <v>12</v>
      </c>
      <c r="AI3" s="108" t="s">
        <v>24</v>
      </c>
      <c r="AJ3" s="108" t="s">
        <v>24</v>
      </c>
      <c r="AK3" s="108" t="s">
        <v>30</v>
      </c>
      <c r="AL3" s="108" t="s">
        <v>26</v>
      </c>
      <c r="AM3" s="109" t="s">
        <v>45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2">
        <v>1</v>
      </c>
      <c r="BB3" s="63" t="s">
        <v>59</v>
      </c>
      <c r="BC3" s="63" t="s">
        <v>170</v>
      </c>
      <c r="BD3" s="64">
        <v>12</v>
      </c>
      <c r="BE3" s="1"/>
      <c r="BF3" s="1"/>
    </row>
    <row r="4" spans="1:58" ht="22.5" customHeight="1">
      <c r="A4" s="1"/>
      <c r="B4" s="55" t="s">
        <v>10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112" t="s">
        <v>20</v>
      </c>
      <c r="P4" s="72"/>
      <c r="Q4" s="75"/>
      <c r="R4" s="29"/>
      <c r="S4" s="1"/>
      <c r="T4" s="94" t="s">
        <v>9</v>
      </c>
      <c r="U4" s="95" t="s">
        <v>9</v>
      </c>
      <c r="V4" s="95" t="s">
        <v>9</v>
      </c>
      <c r="W4" s="95" t="s">
        <v>9</v>
      </c>
      <c r="X4" s="89" t="s">
        <v>11</v>
      </c>
      <c r="Y4" s="95" t="s">
        <v>11</v>
      </c>
      <c r="Z4" s="90" t="s">
        <v>12</v>
      </c>
      <c r="AA4" s="1"/>
      <c r="AB4" s="1"/>
      <c r="AC4" s="1"/>
      <c r="AD4" s="1" t="s">
        <v>42</v>
      </c>
      <c r="AE4" s="47"/>
      <c r="AF4" s="49">
        <v>2</v>
      </c>
      <c r="AG4" s="88" t="s">
        <v>9</v>
      </c>
      <c r="AH4" s="89" t="s">
        <v>9</v>
      </c>
      <c r="AI4" s="89" t="s">
        <v>24</v>
      </c>
      <c r="AJ4" s="89" t="s">
        <v>32</v>
      </c>
      <c r="AK4" s="89" t="s">
        <v>19</v>
      </c>
      <c r="AL4" s="89" t="s">
        <v>34</v>
      </c>
      <c r="AM4" s="90" t="s">
        <v>41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6">
        <v>2</v>
      </c>
      <c r="BB4" s="57" t="s">
        <v>123</v>
      </c>
      <c r="BC4" s="57" t="s">
        <v>171</v>
      </c>
      <c r="BD4" s="58">
        <v>7</v>
      </c>
      <c r="BE4" s="1"/>
      <c r="BF4" s="1"/>
    </row>
    <row r="5" spans="1:58" ht="22.5" customHeight="1">
      <c r="A5" s="1"/>
      <c r="B5" s="55" t="s">
        <v>13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112" t="s">
        <v>24</v>
      </c>
      <c r="P5" s="73"/>
      <c r="Q5" s="75"/>
      <c r="R5" s="29"/>
      <c r="S5" s="1"/>
      <c r="T5" s="88" t="s">
        <v>12</v>
      </c>
      <c r="U5" s="89" t="s">
        <v>12</v>
      </c>
      <c r="V5" s="95" t="s">
        <v>12</v>
      </c>
      <c r="W5" s="95" t="s">
        <v>12</v>
      </c>
      <c r="X5" s="89" t="s">
        <v>14</v>
      </c>
      <c r="Y5" s="95" t="s">
        <v>14</v>
      </c>
      <c r="Z5" s="96" t="s">
        <v>14</v>
      </c>
      <c r="AA5" s="1"/>
      <c r="AB5" s="1"/>
      <c r="AC5" s="1"/>
      <c r="AD5" s="1" t="s">
        <v>42</v>
      </c>
      <c r="AE5" s="47"/>
      <c r="AF5" s="49">
        <v>3</v>
      </c>
      <c r="AG5" s="88" t="s">
        <v>12</v>
      </c>
      <c r="AH5" s="89" t="s">
        <v>17</v>
      </c>
      <c r="AI5" s="89" t="s">
        <v>24</v>
      </c>
      <c r="AJ5" s="89" t="s">
        <v>32</v>
      </c>
      <c r="AK5" s="89" t="s">
        <v>31</v>
      </c>
      <c r="AL5" s="89" t="s">
        <v>39</v>
      </c>
      <c r="AM5" s="90" t="s">
        <v>39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6">
        <v>3</v>
      </c>
      <c r="BB5" s="57" t="s">
        <v>101</v>
      </c>
      <c r="BC5" s="57" t="s">
        <v>102</v>
      </c>
      <c r="BD5" s="58">
        <v>194</v>
      </c>
      <c r="BE5" s="1"/>
      <c r="BF5" s="1"/>
    </row>
    <row r="6" spans="1:58" ht="22.5" customHeight="1">
      <c r="A6" s="1"/>
      <c r="B6" s="55" t="s">
        <v>15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112" t="s">
        <v>14</v>
      </c>
      <c r="P6" s="73"/>
      <c r="Q6" s="78"/>
      <c r="R6" s="29"/>
      <c r="S6" s="1"/>
      <c r="T6" s="94" t="s">
        <v>14</v>
      </c>
      <c r="U6" s="89" t="s">
        <v>17</v>
      </c>
      <c r="V6" s="89" t="s">
        <v>17</v>
      </c>
      <c r="W6" s="89" t="s">
        <v>17</v>
      </c>
      <c r="X6" s="89" t="s">
        <v>17</v>
      </c>
      <c r="Y6" s="89" t="s">
        <v>17</v>
      </c>
      <c r="Z6" s="96" t="s">
        <v>17</v>
      </c>
      <c r="AA6" s="1"/>
      <c r="AB6" s="1"/>
      <c r="AC6" s="1"/>
      <c r="AD6" s="1" t="s">
        <v>42</v>
      </c>
      <c r="AE6" s="47"/>
      <c r="AF6" s="49">
        <v>4</v>
      </c>
      <c r="AG6" s="88" t="s">
        <v>9</v>
      </c>
      <c r="AH6" s="89" t="s">
        <v>14</v>
      </c>
      <c r="AI6" s="89" t="s">
        <v>17</v>
      </c>
      <c r="AJ6" s="89" t="s">
        <v>17</v>
      </c>
      <c r="AK6" s="89" t="s">
        <v>20</v>
      </c>
      <c r="AL6" s="89" t="s">
        <v>24</v>
      </c>
      <c r="AM6" s="90" t="s">
        <v>16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6">
        <v>4</v>
      </c>
      <c r="BB6" s="57" t="s">
        <v>172</v>
      </c>
      <c r="BC6" s="57" t="s">
        <v>173</v>
      </c>
      <c r="BD6" s="58">
        <v>10</v>
      </c>
      <c r="BE6" s="1"/>
      <c r="BF6" s="1"/>
    </row>
    <row r="7" spans="1:58" ht="22.5" customHeight="1">
      <c r="A7" s="1"/>
      <c r="B7" s="55" t="s">
        <v>18</v>
      </c>
      <c r="C7" s="71"/>
      <c r="D7" s="73"/>
      <c r="E7" s="73"/>
      <c r="F7" s="73"/>
      <c r="G7" s="72"/>
      <c r="H7" s="73"/>
      <c r="I7" s="73"/>
      <c r="J7" s="73"/>
      <c r="K7" s="112" t="s">
        <v>27</v>
      </c>
      <c r="L7" s="112" t="s">
        <v>9</v>
      </c>
      <c r="M7" s="112" t="s">
        <v>16</v>
      </c>
      <c r="N7" s="112" t="s">
        <v>34</v>
      </c>
      <c r="O7" s="112" t="s">
        <v>17</v>
      </c>
      <c r="P7" s="73"/>
      <c r="Q7" s="75"/>
      <c r="R7" s="29"/>
      <c r="S7" s="1"/>
      <c r="T7" s="94" t="s">
        <v>17</v>
      </c>
      <c r="U7" s="95" t="s">
        <v>17</v>
      </c>
      <c r="V7" s="95" t="s">
        <v>17</v>
      </c>
      <c r="W7" s="89" t="s">
        <v>20</v>
      </c>
      <c r="X7" s="95" t="s">
        <v>20</v>
      </c>
      <c r="Y7" s="89" t="s">
        <v>21</v>
      </c>
      <c r="Z7" s="90" t="s">
        <v>21</v>
      </c>
      <c r="AA7" s="1"/>
      <c r="AB7" s="1"/>
      <c r="AC7" s="1"/>
      <c r="AD7" s="1" t="s">
        <v>42</v>
      </c>
      <c r="AE7" s="47"/>
      <c r="AF7" s="49">
        <v>5</v>
      </c>
      <c r="AG7" s="88" t="s">
        <v>9</v>
      </c>
      <c r="AH7" s="89" t="s">
        <v>9</v>
      </c>
      <c r="AI7" s="89" t="s">
        <v>14</v>
      </c>
      <c r="AJ7" s="89" t="s">
        <v>16</v>
      </c>
      <c r="AK7" s="89" t="s">
        <v>31</v>
      </c>
      <c r="AL7" s="89" t="s">
        <v>34</v>
      </c>
      <c r="AM7" s="90" t="s">
        <v>26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6">
        <v>5</v>
      </c>
      <c r="BB7" s="57" t="s">
        <v>174</v>
      </c>
      <c r="BC7" s="57" t="s">
        <v>175</v>
      </c>
      <c r="BD7" s="58">
        <v>15</v>
      </c>
      <c r="BE7" s="1"/>
      <c r="BF7" s="1"/>
    </row>
    <row r="8" spans="1:58" ht="22.5" customHeight="1">
      <c r="A8" s="1"/>
      <c r="B8" s="55" t="s">
        <v>22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112" t="s">
        <v>26</v>
      </c>
      <c r="N8" s="73"/>
      <c r="O8" s="73"/>
      <c r="P8" s="74"/>
      <c r="Q8" s="75"/>
      <c r="R8" s="29"/>
      <c r="S8" s="1"/>
      <c r="T8" s="88" t="s">
        <v>23</v>
      </c>
      <c r="U8" s="89" t="s">
        <v>24</v>
      </c>
      <c r="V8" s="89" t="s">
        <v>24</v>
      </c>
      <c r="W8" s="89" t="s">
        <v>24</v>
      </c>
      <c r="X8" s="89" t="s">
        <v>24</v>
      </c>
      <c r="Y8" s="89" t="s">
        <v>24</v>
      </c>
      <c r="Z8" s="96" t="s">
        <v>24</v>
      </c>
      <c r="AA8" s="1"/>
      <c r="AB8" s="1"/>
      <c r="AC8" s="1"/>
      <c r="AD8" s="1" t="s">
        <v>42</v>
      </c>
      <c r="AE8" s="47"/>
      <c r="AF8" s="49">
        <v>6</v>
      </c>
      <c r="AG8" s="88" t="s">
        <v>19</v>
      </c>
      <c r="AH8" s="89" t="s">
        <v>19</v>
      </c>
      <c r="AI8" s="89" t="s">
        <v>31</v>
      </c>
      <c r="AJ8" s="89" t="s">
        <v>34</v>
      </c>
      <c r="AK8" s="89" t="s">
        <v>26</v>
      </c>
      <c r="AL8" s="89" t="s">
        <v>26</v>
      </c>
      <c r="AM8" s="90" t="s">
        <v>39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6">
        <v>6</v>
      </c>
      <c r="BB8" s="57" t="s">
        <v>176</v>
      </c>
      <c r="BC8" s="57" t="s">
        <v>177</v>
      </c>
      <c r="BD8" s="58">
        <v>26</v>
      </c>
      <c r="BE8" s="1"/>
      <c r="BF8" s="1"/>
    </row>
    <row r="9" spans="1:58" ht="22.5" customHeight="1">
      <c r="A9" s="1"/>
      <c r="B9" s="55" t="s">
        <v>25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112" t="s">
        <v>31</v>
      </c>
      <c r="N9" s="73"/>
      <c r="O9" s="76"/>
      <c r="P9" s="73"/>
      <c r="Q9" s="75"/>
      <c r="R9" s="29"/>
      <c r="S9" s="1"/>
      <c r="T9" s="94" t="s">
        <v>24</v>
      </c>
      <c r="U9" s="95" t="s">
        <v>24</v>
      </c>
      <c r="V9" s="95" t="s">
        <v>24</v>
      </c>
      <c r="W9" s="95" t="s">
        <v>24</v>
      </c>
      <c r="X9" s="95" t="s">
        <v>27</v>
      </c>
      <c r="Y9" s="89" t="s">
        <v>28</v>
      </c>
      <c r="Z9" s="90" t="s">
        <v>28</v>
      </c>
      <c r="AA9" s="1"/>
      <c r="AB9" s="1"/>
      <c r="AC9" s="1"/>
      <c r="AD9" s="1" t="s">
        <v>42</v>
      </c>
      <c r="AE9" s="47"/>
      <c r="AF9" s="49">
        <v>7</v>
      </c>
      <c r="AG9" s="88" t="s">
        <v>9</v>
      </c>
      <c r="AH9" s="89" t="s">
        <v>9</v>
      </c>
      <c r="AI9" s="89" t="s">
        <v>14</v>
      </c>
      <c r="AJ9" s="89" t="s">
        <v>17</v>
      </c>
      <c r="AK9" s="89" t="s">
        <v>27</v>
      </c>
      <c r="AL9" s="89" t="s">
        <v>30</v>
      </c>
      <c r="AM9" s="90" t="s">
        <v>34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6">
        <v>7</v>
      </c>
      <c r="BB9" s="57" t="s">
        <v>129</v>
      </c>
      <c r="BC9" s="57" t="s">
        <v>151</v>
      </c>
      <c r="BD9" s="58">
        <v>221</v>
      </c>
      <c r="BE9" s="1"/>
      <c r="BF9" s="1"/>
    </row>
    <row r="10" spans="1:58" ht="22.5" customHeight="1">
      <c r="A10" s="1"/>
      <c r="B10" s="55" t="s">
        <v>29</v>
      </c>
      <c r="C10" s="79"/>
      <c r="D10" s="73"/>
      <c r="E10" s="73"/>
      <c r="F10" s="76"/>
      <c r="G10" s="73"/>
      <c r="H10" s="73"/>
      <c r="I10" s="73"/>
      <c r="J10" s="112" t="s">
        <v>34</v>
      </c>
      <c r="K10" s="112" t="s">
        <v>26</v>
      </c>
      <c r="L10" s="112" t="s">
        <v>31</v>
      </c>
      <c r="M10" s="112" t="s">
        <v>39</v>
      </c>
      <c r="N10" s="112" t="s">
        <v>26</v>
      </c>
      <c r="O10" s="73"/>
      <c r="P10" s="73"/>
      <c r="Q10" s="113" t="s">
        <v>32</v>
      </c>
      <c r="R10" s="29"/>
      <c r="S10" s="1"/>
      <c r="T10" s="88" t="s">
        <v>28</v>
      </c>
      <c r="U10" s="89" t="s">
        <v>28</v>
      </c>
      <c r="V10" s="89" t="s">
        <v>30</v>
      </c>
      <c r="W10" s="95" t="s">
        <v>30</v>
      </c>
      <c r="X10" s="95" t="s">
        <v>30</v>
      </c>
      <c r="Y10" s="89" t="s">
        <v>32</v>
      </c>
      <c r="Z10" s="90" t="s">
        <v>32</v>
      </c>
      <c r="AA10" s="1"/>
      <c r="AB10" s="1"/>
      <c r="AC10" s="1"/>
      <c r="AD10" s="1"/>
      <c r="AE10" s="47"/>
      <c r="AF10" s="49">
        <v>8</v>
      </c>
      <c r="AG10" s="100"/>
      <c r="AH10" s="95"/>
      <c r="AI10" s="95"/>
      <c r="AJ10" s="95"/>
      <c r="AK10" s="95"/>
      <c r="AL10" s="95"/>
      <c r="AM10" s="96"/>
      <c r="AN10" s="5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6"/>
      <c r="BB10" s="57"/>
      <c r="BC10" s="57"/>
      <c r="BD10" s="58"/>
      <c r="BE10" s="1"/>
      <c r="BF10" s="1"/>
    </row>
    <row r="11" spans="1:58" ht="22.5" customHeight="1">
      <c r="A11" s="1"/>
      <c r="B11" s="55" t="s">
        <v>33</v>
      </c>
      <c r="C11" s="71"/>
      <c r="D11" s="73"/>
      <c r="E11" s="76"/>
      <c r="F11" s="73"/>
      <c r="G11" s="73"/>
      <c r="H11" s="73"/>
      <c r="I11" s="76"/>
      <c r="J11" s="73"/>
      <c r="K11" s="76"/>
      <c r="L11" s="73"/>
      <c r="M11" s="73"/>
      <c r="N11" s="112" t="s">
        <v>39</v>
      </c>
      <c r="O11" s="112" t="s">
        <v>31</v>
      </c>
      <c r="P11" s="112" t="s">
        <v>12</v>
      </c>
      <c r="Q11" s="113" t="s">
        <v>17</v>
      </c>
      <c r="R11" s="29"/>
      <c r="S11" s="1"/>
      <c r="T11" s="88" t="s">
        <v>32</v>
      </c>
      <c r="U11" s="89" t="s">
        <v>32</v>
      </c>
      <c r="V11" s="95" t="s">
        <v>32</v>
      </c>
      <c r="W11" s="95" t="s">
        <v>32</v>
      </c>
      <c r="X11" s="89" t="s">
        <v>19</v>
      </c>
      <c r="Y11" s="89" t="s">
        <v>19</v>
      </c>
      <c r="Z11" s="96" t="s">
        <v>19</v>
      </c>
      <c r="AA11" s="1"/>
      <c r="AB11" s="1"/>
      <c r="AC11" s="1"/>
      <c r="AD11" s="1"/>
      <c r="AE11" s="47"/>
      <c r="AF11" s="49">
        <v>9</v>
      </c>
      <c r="AG11" s="94"/>
      <c r="AH11" s="95"/>
      <c r="AI11" s="95"/>
      <c r="AJ11" s="95"/>
      <c r="AK11" s="95"/>
      <c r="AL11" s="95"/>
      <c r="AM11" s="96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6"/>
      <c r="BB11" s="57"/>
      <c r="BC11" s="57"/>
      <c r="BD11" s="58"/>
      <c r="BE11" s="1"/>
      <c r="BF11" s="1"/>
    </row>
    <row r="12" spans="1:58" ht="22.5" customHeight="1">
      <c r="A12" s="1"/>
      <c r="B12" s="55" t="s">
        <v>35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73"/>
      <c r="P12" s="74"/>
      <c r="Q12" s="113" t="s">
        <v>41</v>
      </c>
      <c r="R12" s="29"/>
      <c r="S12" s="1"/>
      <c r="T12" s="94" t="s">
        <v>19</v>
      </c>
      <c r="U12" s="95" t="s">
        <v>19</v>
      </c>
      <c r="V12" s="89" t="s">
        <v>16</v>
      </c>
      <c r="W12" s="89" t="s">
        <v>16</v>
      </c>
      <c r="X12" s="95" t="s">
        <v>16</v>
      </c>
      <c r="Y12" s="95" t="s">
        <v>16</v>
      </c>
      <c r="Z12" s="90" t="s">
        <v>31</v>
      </c>
      <c r="AA12" s="1"/>
      <c r="AB12" s="1"/>
      <c r="AC12" s="1"/>
      <c r="AD12" s="1"/>
      <c r="AE12" s="47"/>
      <c r="AF12" s="49">
        <v>10</v>
      </c>
      <c r="AG12" s="94"/>
      <c r="AH12" s="95"/>
      <c r="AI12" s="95"/>
      <c r="AJ12" s="95"/>
      <c r="AK12" s="95"/>
      <c r="AL12" s="95"/>
      <c r="AM12" s="96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6"/>
      <c r="BB12" s="57"/>
      <c r="BC12" s="57"/>
      <c r="BD12" s="58"/>
      <c r="BE12" s="1"/>
      <c r="BF12" s="1"/>
    </row>
    <row r="13" spans="1:58" ht="22.5" customHeight="1">
      <c r="A13" s="1"/>
      <c r="B13" s="55" t="s">
        <v>36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113" t="s">
        <v>19</v>
      </c>
      <c r="R13" s="29"/>
      <c r="S13" s="1"/>
      <c r="T13" s="88" t="s">
        <v>31</v>
      </c>
      <c r="U13" s="89" t="s">
        <v>31</v>
      </c>
      <c r="V13" s="89" t="s">
        <v>31</v>
      </c>
      <c r="W13" s="95" t="s">
        <v>31</v>
      </c>
      <c r="X13" s="95" t="s">
        <v>31</v>
      </c>
      <c r="Y13" s="95" t="s">
        <v>31</v>
      </c>
      <c r="Z13" s="90" t="s">
        <v>34</v>
      </c>
      <c r="AA13" s="1"/>
      <c r="AB13" s="1"/>
      <c r="AC13" s="1"/>
      <c r="AD13" s="1"/>
      <c r="AE13" s="47"/>
      <c r="AF13" s="49">
        <v>11</v>
      </c>
      <c r="AG13" s="94"/>
      <c r="AH13" s="95"/>
      <c r="AI13" s="95"/>
      <c r="AJ13" s="95"/>
      <c r="AK13" s="95"/>
      <c r="AL13" s="95"/>
      <c r="AM13" s="96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6"/>
      <c r="BB13" s="57"/>
      <c r="BC13" s="57"/>
      <c r="BD13" s="58"/>
      <c r="BE13" s="1"/>
      <c r="BF13" s="1"/>
    </row>
    <row r="14" spans="1:58" ht="22.5" customHeight="1">
      <c r="A14" s="1"/>
      <c r="B14" s="55" t="s">
        <v>37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113" t="s">
        <v>24</v>
      </c>
      <c r="R14" s="29"/>
      <c r="S14" s="1"/>
      <c r="T14" s="94" t="s">
        <v>34</v>
      </c>
      <c r="U14" s="95" t="s">
        <v>34</v>
      </c>
      <c r="V14" s="95" t="s">
        <v>34</v>
      </c>
      <c r="W14" s="95" t="s">
        <v>34</v>
      </c>
      <c r="X14" s="89" t="s">
        <v>26</v>
      </c>
      <c r="Y14" s="89" t="s">
        <v>26</v>
      </c>
      <c r="Z14" s="90" t="s">
        <v>26</v>
      </c>
      <c r="AA14" s="1"/>
      <c r="AB14" s="1"/>
      <c r="AC14" s="1"/>
      <c r="AD14" s="1"/>
      <c r="AE14" s="47"/>
      <c r="AF14" s="49">
        <v>12</v>
      </c>
      <c r="AG14" s="94"/>
      <c r="AH14" s="95"/>
      <c r="AI14" s="95"/>
      <c r="AJ14" s="95"/>
      <c r="AK14" s="95"/>
      <c r="AL14" s="95"/>
      <c r="AM14" s="96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6"/>
      <c r="BB14" s="57"/>
      <c r="BC14" s="57"/>
      <c r="BD14" s="58"/>
      <c r="BE14" s="1"/>
      <c r="BF14" s="1"/>
    </row>
    <row r="15" spans="1:58" ht="22.5" customHeight="1">
      <c r="A15" s="1"/>
      <c r="B15" s="55" t="s">
        <v>38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113" t="s">
        <v>9</v>
      </c>
      <c r="R15" s="29"/>
      <c r="S15" s="1"/>
      <c r="T15" s="94" t="s">
        <v>26</v>
      </c>
      <c r="U15" s="95" t="s">
        <v>26</v>
      </c>
      <c r="V15" s="95" t="s">
        <v>26</v>
      </c>
      <c r="W15" s="95" t="s">
        <v>26</v>
      </c>
      <c r="X15" s="89" t="s">
        <v>39</v>
      </c>
      <c r="Y15" s="89" t="s">
        <v>39</v>
      </c>
      <c r="Z15" s="90" t="s">
        <v>39</v>
      </c>
      <c r="AA15" s="1"/>
      <c r="AB15" s="1"/>
      <c r="AC15" s="1"/>
      <c r="AD15" s="1"/>
      <c r="AE15" s="47"/>
      <c r="AF15" s="49">
        <v>13</v>
      </c>
      <c r="AG15" s="94"/>
      <c r="AH15" s="95"/>
      <c r="AI15" s="95"/>
      <c r="AJ15" s="95"/>
      <c r="AK15" s="95"/>
      <c r="AL15" s="95"/>
      <c r="AM15" s="96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6"/>
      <c r="BB15" s="57"/>
      <c r="BC15" s="57"/>
      <c r="BD15" s="58"/>
      <c r="BE15" s="1"/>
      <c r="BF15" s="1"/>
    </row>
    <row r="16" spans="1:58" ht="22.5" customHeight="1" thickBot="1">
      <c r="A16" s="1"/>
      <c r="B16" s="55" t="s">
        <v>40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113" t="s">
        <v>34</v>
      </c>
      <c r="R16" s="29"/>
      <c r="S16" s="1"/>
      <c r="T16" s="94" t="s">
        <v>39</v>
      </c>
      <c r="U16" s="95" t="s">
        <v>39</v>
      </c>
      <c r="V16" s="97" t="s">
        <v>39</v>
      </c>
      <c r="W16" s="91" t="s">
        <v>41</v>
      </c>
      <c r="X16" s="97" t="s">
        <v>41</v>
      </c>
      <c r="Y16" s="91" t="s">
        <v>42</v>
      </c>
      <c r="Z16" s="107" t="s">
        <v>43</v>
      </c>
      <c r="AA16" s="1"/>
      <c r="AB16" s="1"/>
      <c r="AC16" s="1"/>
      <c r="AD16" s="1"/>
      <c r="AE16" s="47"/>
      <c r="AF16" s="49">
        <v>14</v>
      </c>
      <c r="AG16" s="94"/>
      <c r="AH16" s="95"/>
      <c r="AI16" s="95"/>
      <c r="AJ16" s="95"/>
      <c r="AK16" s="95"/>
      <c r="AL16" s="95"/>
      <c r="AM16" s="96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6"/>
      <c r="BB16" s="57"/>
      <c r="BC16" s="57"/>
      <c r="BD16" s="58"/>
      <c r="BE16" s="1"/>
      <c r="BF16" s="1"/>
    </row>
    <row r="17" spans="1:58" ht="22.5" customHeight="1" thickBot="1">
      <c r="A17" s="1"/>
      <c r="B17" s="55" t="s">
        <v>44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115" t="s">
        <v>9</v>
      </c>
      <c r="R17" s="29"/>
      <c r="S17" s="1"/>
      <c r="T17" s="106" t="s">
        <v>45</v>
      </c>
      <c r="U17" s="98" t="s">
        <v>45</v>
      </c>
      <c r="V17" s="254">
        <f>J39</f>
        <v>51</v>
      </c>
      <c r="W17" s="255"/>
      <c r="X17" s="26" t="str">
        <f>IF(V17&gt;19,"de litere",IF(V17=1,"litera","litere"))</f>
        <v>de litere</v>
      </c>
      <c r="Y17" s="111"/>
      <c r="Z17" s="25"/>
      <c r="AA17" s="1"/>
      <c r="AB17" s="1"/>
      <c r="AC17" s="1"/>
      <c r="AD17" s="1"/>
      <c r="AE17" s="47"/>
      <c r="AF17" s="50">
        <v>15</v>
      </c>
      <c r="AG17" s="99"/>
      <c r="AH17" s="97"/>
      <c r="AI17" s="97"/>
      <c r="AJ17" s="97"/>
      <c r="AK17" s="97"/>
      <c r="AL17" s="97"/>
      <c r="AM17" s="98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9"/>
      <c r="BB17" s="60"/>
      <c r="BC17" s="60"/>
      <c r="BD17" s="61"/>
      <c r="BE17" s="1"/>
      <c r="BF17" s="1"/>
    </row>
    <row r="18" spans="1:58" ht="22.5" customHeight="1" thickBot="1">
      <c r="A18" s="1"/>
      <c r="B18" s="37"/>
      <c r="C18" s="36"/>
      <c r="D18" s="65" t="s">
        <v>54</v>
      </c>
      <c r="E18" s="256">
        <v>7</v>
      </c>
      <c r="F18" s="257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110" t="s">
        <v>178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40"/>
      <c r="C20" s="41"/>
      <c r="D20" s="39"/>
      <c r="E20" s="40" t="s">
        <v>63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3"/>
      <c r="AF22" s="103"/>
      <c r="AG22" s="103"/>
      <c r="AH22" s="103"/>
      <c r="AI22" s="103"/>
      <c r="AJ22" s="103"/>
      <c r="AK22" s="103"/>
      <c r="AL22" s="103"/>
    </row>
    <row r="23" spans="1:34" ht="20.25">
      <c r="A23" s="104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57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2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5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5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2">
        <f>M39+Q39+AA40</f>
        <v>51</v>
      </c>
      <c r="K39" s="4" t="s">
        <v>2</v>
      </c>
      <c r="M39" s="102">
        <f>A40+E40+I40+O40+U40-AB40</f>
        <v>19</v>
      </c>
      <c r="N39" s="4" t="s">
        <v>3</v>
      </c>
      <c r="Q39" s="102">
        <f>SUM(B40:D40)+SUM(F40:H40)+SUM(J40:N40)+SUM(P40:T40)+SUM(V40:Z40)</f>
        <v>31</v>
      </c>
      <c r="R39" s="4" t="s">
        <v>4</v>
      </c>
    </row>
    <row r="40" spans="1:27" ht="20.25">
      <c r="A40" s="4">
        <v>4</v>
      </c>
      <c r="B40" s="4">
        <v>1</v>
      </c>
      <c r="C40" s="4">
        <v>3</v>
      </c>
      <c r="D40" s="4">
        <v>1</v>
      </c>
      <c r="E40" s="4">
        <v>5</v>
      </c>
      <c r="F40" s="4">
        <v>1</v>
      </c>
      <c r="G40" s="4">
        <v>2</v>
      </c>
      <c r="H40" s="4">
        <v>1</v>
      </c>
      <c r="I40" s="4">
        <v>5</v>
      </c>
      <c r="J40" s="4">
        <v>0</v>
      </c>
      <c r="K40" s="4">
        <v>0</v>
      </c>
      <c r="L40" s="4">
        <v>4</v>
      </c>
      <c r="M40" s="4">
        <v>1</v>
      </c>
      <c r="N40" s="4">
        <v>4</v>
      </c>
      <c r="O40" s="4">
        <v>2</v>
      </c>
      <c r="P40" s="4">
        <v>2</v>
      </c>
      <c r="Q40" s="4">
        <v>0</v>
      </c>
      <c r="R40" s="101">
        <v>4</v>
      </c>
      <c r="S40">
        <v>1</v>
      </c>
      <c r="T40" s="6">
        <v>3</v>
      </c>
      <c r="U40" s="6">
        <v>3</v>
      </c>
      <c r="V40" s="6">
        <v>1</v>
      </c>
      <c r="W40" s="6">
        <v>0</v>
      </c>
      <c r="X40" s="6">
        <v>1</v>
      </c>
      <c r="Y40" s="6">
        <v>0</v>
      </c>
      <c r="Z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01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/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/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/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/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/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>
        <v>1</v>
      </c>
      <c r="K63" s="8">
        <v>4</v>
      </c>
      <c r="L63" s="8">
        <v>9</v>
      </c>
      <c r="M63" s="8">
        <v>0</v>
      </c>
      <c r="N63" s="8">
        <v>1</v>
      </c>
      <c r="O63" s="8">
        <v>1</v>
      </c>
      <c r="P63" s="8">
        <v>1</v>
      </c>
      <c r="Q63" s="9">
        <v>1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>
        <v>8</v>
      </c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>
        <v>1</v>
      </c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>
        <v>2</v>
      </c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>
        <v>10</v>
      </c>
      <c r="L67" s="11">
        <v>1</v>
      </c>
      <c r="M67" s="11">
        <v>2</v>
      </c>
      <c r="N67" s="11">
        <v>1</v>
      </c>
      <c r="O67" s="11">
        <v>1</v>
      </c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>
        <v>1</v>
      </c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>
        <v>1</v>
      </c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>
        <v>1</v>
      </c>
      <c r="L70" s="11">
        <v>1</v>
      </c>
      <c r="M70" s="11">
        <v>1</v>
      </c>
      <c r="N70" s="11">
        <v>1</v>
      </c>
      <c r="O70" s="11"/>
      <c r="P70" s="11"/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>
        <v>1</v>
      </c>
      <c r="O71" s="11">
        <v>1</v>
      </c>
      <c r="P71" s="11">
        <v>1</v>
      </c>
      <c r="Q71" s="12">
        <v>1</v>
      </c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>
        <v>8</v>
      </c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>
        <v>1</v>
      </c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>
        <v>1</v>
      </c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>
        <v>1</v>
      </c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>
        <v>1</v>
      </c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>
        <v>1</v>
      </c>
    </row>
    <row r="79" ht="20.25">
      <c r="B79" s="4" t="s">
        <v>56</v>
      </c>
    </row>
    <row r="80" spans="1:27" ht="20.25">
      <c r="A80" s="4">
        <v>4</v>
      </c>
      <c r="B80" s="4">
        <v>1</v>
      </c>
      <c r="C80" s="4">
        <v>3</v>
      </c>
      <c r="D80" s="4">
        <v>1</v>
      </c>
      <c r="E80" s="4">
        <v>5</v>
      </c>
      <c r="F80" s="4">
        <v>1</v>
      </c>
      <c r="G80" s="4">
        <v>2</v>
      </c>
      <c r="H80" s="4">
        <v>1</v>
      </c>
      <c r="I80" s="4">
        <v>5</v>
      </c>
      <c r="J80" s="4">
        <v>0</v>
      </c>
      <c r="K80" s="4">
        <v>0</v>
      </c>
      <c r="L80" s="4">
        <v>4</v>
      </c>
      <c r="M80" s="4">
        <v>1</v>
      </c>
      <c r="N80" s="4">
        <v>4</v>
      </c>
      <c r="O80" s="4">
        <v>2</v>
      </c>
      <c r="P80" s="4">
        <v>2</v>
      </c>
      <c r="Q80" s="4">
        <v>0</v>
      </c>
      <c r="R80" s="4">
        <v>4</v>
      </c>
      <c r="S80">
        <v>1</v>
      </c>
      <c r="T80" s="6">
        <v>3</v>
      </c>
      <c r="U80" s="6">
        <v>3</v>
      </c>
      <c r="V80" s="6">
        <v>1</v>
      </c>
      <c r="W80" s="6">
        <v>0</v>
      </c>
      <c r="X80" s="6">
        <v>1</v>
      </c>
      <c r="Y80" s="6">
        <v>0</v>
      </c>
      <c r="Z80" s="6">
        <v>1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3"/>
      <c r="B1" s="105" t="s">
        <v>58</v>
      </c>
      <c r="C1" s="1"/>
      <c r="D1" s="1"/>
      <c r="E1" s="105" t="s">
        <v>310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54">
        <v>1</v>
      </c>
      <c r="D2" s="54">
        <v>2</v>
      </c>
      <c r="E2" s="54">
        <v>3</v>
      </c>
      <c r="F2" s="54">
        <v>4</v>
      </c>
      <c r="G2" s="54">
        <v>5</v>
      </c>
      <c r="H2" s="54">
        <v>6</v>
      </c>
      <c r="I2" s="54">
        <v>7</v>
      </c>
      <c r="J2" s="54">
        <v>8</v>
      </c>
      <c r="K2" s="54">
        <v>9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38"/>
      <c r="S2" s="1"/>
      <c r="T2" s="248" t="s">
        <v>7</v>
      </c>
      <c r="U2" s="249"/>
      <c r="V2" s="249"/>
      <c r="W2" s="249"/>
      <c r="X2" s="249"/>
      <c r="Y2" s="249"/>
      <c r="Z2" s="250"/>
      <c r="AA2" s="1"/>
      <c r="AB2" s="1"/>
      <c r="AC2" s="1"/>
      <c r="AD2" s="1"/>
      <c r="AE2" s="47"/>
      <c r="AF2" s="248" t="s">
        <v>53</v>
      </c>
      <c r="AG2" s="249"/>
      <c r="AH2" s="249"/>
      <c r="AI2" s="249"/>
      <c r="AJ2" s="249"/>
      <c r="AK2" s="249"/>
      <c r="AL2" s="249"/>
      <c r="AM2" s="250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251" t="s">
        <v>0</v>
      </c>
      <c r="BB2" s="252"/>
      <c r="BC2" s="252"/>
      <c r="BD2" s="253"/>
      <c r="BE2" s="1"/>
      <c r="BF2" s="1"/>
    </row>
    <row r="3" spans="1:58" ht="22.5" customHeight="1">
      <c r="A3" s="1"/>
      <c r="B3" s="55" t="s">
        <v>8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29"/>
      <c r="S3" s="1"/>
      <c r="T3" s="86" t="s">
        <v>9</v>
      </c>
      <c r="U3" s="87" t="s">
        <v>9</v>
      </c>
      <c r="V3" s="87" t="s">
        <v>9</v>
      </c>
      <c r="W3" s="87" t="s">
        <v>9</v>
      </c>
      <c r="X3" s="92" t="s">
        <v>9</v>
      </c>
      <c r="Y3" s="92" t="s">
        <v>9</v>
      </c>
      <c r="Z3" s="93" t="s">
        <v>9</v>
      </c>
      <c r="AA3" s="1"/>
      <c r="AB3" s="1"/>
      <c r="AC3" s="1"/>
      <c r="AD3" s="1" t="s">
        <v>42</v>
      </c>
      <c r="AE3" s="1"/>
      <c r="AF3" s="48">
        <v>1</v>
      </c>
      <c r="AG3" s="86" t="s">
        <v>11</v>
      </c>
      <c r="AH3" s="87" t="s">
        <v>12</v>
      </c>
      <c r="AI3" s="108" t="s">
        <v>24</v>
      </c>
      <c r="AJ3" s="108" t="s">
        <v>24</v>
      </c>
      <c r="AK3" s="108" t="s">
        <v>30</v>
      </c>
      <c r="AL3" s="108" t="s">
        <v>26</v>
      </c>
      <c r="AM3" s="109" t="s">
        <v>45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2">
        <v>1</v>
      </c>
      <c r="BB3" s="63" t="s">
        <v>59</v>
      </c>
      <c r="BC3" s="63" t="s">
        <v>104</v>
      </c>
      <c r="BD3" s="64">
        <v>18</v>
      </c>
      <c r="BE3" s="1"/>
      <c r="BF3" s="1"/>
    </row>
    <row r="4" spans="1:58" ht="22.5" customHeight="1">
      <c r="A4" s="1"/>
      <c r="B4" s="55" t="s">
        <v>10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29"/>
      <c r="S4" s="1"/>
      <c r="T4" s="94" t="s">
        <v>9</v>
      </c>
      <c r="U4" s="95" t="s">
        <v>9</v>
      </c>
      <c r="V4" s="95" t="s">
        <v>9</v>
      </c>
      <c r="W4" s="95" t="s">
        <v>9</v>
      </c>
      <c r="X4" s="89" t="s">
        <v>11</v>
      </c>
      <c r="Y4" s="95" t="s">
        <v>11</v>
      </c>
      <c r="Z4" s="90" t="s">
        <v>12</v>
      </c>
      <c r="AA4" s="1"/>
      <c r="AB4" s="1"/>
      <c r="AC4" s="1"/>
      <c r="AD4" s="1" t="s">
        <v>42</v>
      </c>
      <c r="AE4" s="47"/>
      <c r="AF4" s="49">
        <v>2</v>
      </c>
      <c r="AG4" s="88" t="s">
        <v>9</v>
      </c>
      <c r="AH4" s="89" t="s">
        <v>9</v>
      </c>
      <c r="AI4" s="89" t="s">
        <v>24</v>
      </c>
      <c r="AJ4" s="89" t="s">
        <v>32</v>
      </c>
      <c r="AK4" s="89" t="s">
        <v>19</v>
      </c>
      <c r="AL4" s="89" t="s">
        <v>34</v>
      </c>
      <c r="AM4" s="90" t="s">
        <v>41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6">
        <v>2</v>
      </c>
      <c r="BB4" s="57" t="s">
        <v>123</v>
      </c>
      <c r="BC4" s="57" t="s">
        <v>146</v>
      </c>
      <c r="BD4" s="58">
        <v>9</v>
      </c>
      <c r="BE4" s="1"/>
      <c r="BF4" s="1"/>
    </row>
    <row r="5" spans="1:58" ht="22.5" customHeight="1">
      <c r="A5" s="1"/>
      <c r="B5" s="55" t="s">
        <v>13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29"/>
      <c r="S5" s="1"/>
      <c r="T5" s="88" t="s">
        <v>12</v>
      </c>
      <c r="U5" s="89" t="s">
        <v>12</v>
      </c>
      <c r="V5" s="95" t="s">
        <v>12</v>
      </c>
      <c r="W5" s="95" t="s">
        <v>12</v>
      </c>
      <c r="X5" s="89" t="s">
        <v>14</v>
      </c>
      <c r="Y5" s="95" t="s">
        <v>14</v>
      </c>
      <c r="Z5" s="96" t="s">
        <v>14</v>
      </c>
      <c r="AA5" s="1"/>
      <c r="AB5" s="1"/>
      <c r="AC5" s="1"/>
      <c r="AD5" s="1" t="s">
        <v>42</v>
      </c>
      <c r="AE5" s="47"/>
      <c r="AF5" s="49">
        <v>3</v>
      </c>
      <c r="AG5" s="88" t="s">
        <v>12</v>
      </c>
      <c r="AH5" s="89" t="s">
        <v>17</v>
      </c>
      <c r="AI5" s="89" t="s">
        <v>24</v>
      </c>
      <c r="AJ5" s="89" t="s">
        <v>32</v>
      </c>
      <c r="AK5" s="89" t="s">
        <v>31</v>
      </c>
      <c r="AL5" s="89" t="s">
        <v>39</v>
      </c>
      <c r="AM5" s="90" t="s">
        <v>39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6">
        <v>3</v>
      </c>
      <c r="BB5" s="57" t="s">
        <v>147</v>
      </c>
      <c r="BC5" s="57" t="s">
        <v>139</v>
      </c>
      <c r="BD5" s="58">
        <v>6</v>
      </c>
      <c r="BE5" s="1"/>
      <c r="BF5" s="1"/>
    </row>
    <row r="6" spans="1:58" ht="22.5" customHeight="1">
      <c r="A6" s="1"/>
      <c r="B6" s="55" t="s">
        <v>15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29"/>
      <c r="S6" s="1"/>
      <c r="T6" s="94" t="s">
        <v>14</v>
      </c>
      <c r="U6" s="89" t="s">
        <v>17</v>
      </c>
      <c r="V6" s="89" t="s">
        <v>17</v>
      </c>
      <c r="W6" s="89" t="s">
        <v>17</v>
      </c>
      <c r="X6" s="89" t="s">
        <v>17</v>
      </c>
      <c r="Y6" s="89" t="s">
        <v>17</v>
      </c>
      <c r="Z6" s="96" t="s">
        <v>17</v>
      </c>
      <c r="AA6" s="1"/>
      <c r="AB6" s="1"/>
      <c r="AC6" s="1"/>
      <c r="AD6" s="1" t="s">
        <v>42</v>
      </c>
      <c r="AE6" s="47"/>
      <c r="AF6" s="49">
        <v>4</v>
      </c>
      <c r="AG6" s="88" t="s">
        <v>9</v>
      </c>
      <c r="AH6" s="89" t="s">
        <v>14</v>
      </c>
      <c r="AI6" s="89" t="s">
        <v>17</v>
      </c>
      <c r="AJ6" s="89" t="s">
        <v>17</v>
      </c>
      <c r="AK6" s="89" t="s">
        <v>20</v>
      </c>
      <c r="AL6" s="89" t="s">
        <v>24</v>
      </c>
      <c r="AM6" s="90" t="s">
        <v>16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6">
        <v>4</v>
      </c>
      <c r="BB6" s="57" t="s">
        <v>101</v>
      </c>
      <c r="BC6" s="57" t="s">
        <v>140</v>
      </c>
      <c r="BD6" s="58">
        <v>270</v>
      </c>
      <c r="BE6" s="1"/>
      <c r="BF6" s="1"/>
    </row>
    <row r="7" spans="1:58" ht="22.5" customHeight="1">
      <c r="A7" s="1"/>
      <c r="B7" s="55" t="s">
        <v>18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75"/>
      <c r="R7" s="29"/>
      <c r="S7" s="1"/>
      <c r="T7" s="94" t="s">
        <v>17</v>
      </c>
      <c r="U7" s="95" t="s">
        <v>17</v>
      </c>
      <c r="V7" s="95" t="s">
        <v>17</v>
      </c>
      <c r="W7" s="89" t="s">
        <v>20</v>
      </c>
      <c r="X7" s="95" t="s">
        <v>20</v>
      </c>
      <c r="Y7" s="89" t="s">
        <v>21</v>
      </c>
      <c r="Z7" s="90" t="s">
        <v>21</v>
      </c>
      <c r="AA7" s="1"/>
      <c r="AB7" s="1"/>
      <c r="AC7" s="1"/>
      <c r="AD7" s="1" t="s">
        <v>42</v>
      </c>
      <c r="AE7" s="47"/>
      <c r="AF7" s="49">
        <v>5</v>
      </c>
      <c r="AG7" s="88" t="s">
        <v>9</v>
      </c>
      <c r="AH7" s="89" t="s">
        <v>9</v>
      </c>
      <c r="AI7" s="89" t="s">
        <v>14</v>
      </c>
      <c r="AJ7" s="89" t="s">
        <v>16</v>
      </c>
      <c r="AK7" s="89" t="s">
        <v>31</v>
      </c>
      <c r="AL7" s="89" t="s">
        <v>34</v>
      </c>
      <c r="AM7" s="90" t="s">
        <v>26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6">
        <v>5</v>
      </c>
      <c r="BB7" s="57" t="s">
        <v>148</v>
      </c>
      <c r="BC7" s="57" t="s">
        <v>135</v>
      </c>
      <c r="BD7" s="58">
        <v>10</v>
      </c>
      <c r="BE7" s="1"/>
      <c r="BF7" s="1"/>
    </row>
    <row r="8" spans="1:58" ht="22.5" customHeight="1">
      <c r="A8" s="1"/>
      <c r="B8" s="55" t="s">
        <v>22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75"/>
      <c r="R8" s="29"/>
      <c r="S8" s="1"/>
      <c r="T8" s="88" t="s">
        <v>23</v>
      </c>
      <c r="U8" s="89" t="s">
        <v>24</v>
      </c>
      <c r="V8" s="89" t="s">
        <v>24</v>
      </c>
      <c r="W8" s="89" t="s">
        <v>24</v>
      </c>
      <c r="X8" s="89" t="s">
        <v>24</v>
      </c>
      <c r="Y8" s="89" t="s">
        <v>24</v>
      </c>
      <c r="Z8" s="96" t="s">
        <v>24</v>
      </c>
      <c r="AA8" s="1"/>
      <c r="AB8" s="1"/>
      <c r="AC8" s="1"/>
      <c r="AD8" s="1" t="s">
        <v>42</v>
      </c>
      <c r="AE8" s="47"/>
      <c r="AF8" s="49">
        <v>6</v>
      </c>
      <c r="AG8" s="88" t="s">
        <v>19</v>
      </c>
      <c r="AH8" s="89" t="s">
        <v>19</v>
      </c>
      <c r="AI8" s="89" t="s">
        <v>31</v>
      </c>
      <c r="AJ8" s="89" t="s">
        <v>34</v>
      </c>
      <c r="AK8" s="89" t="s">
        <v>26</v>
      </c>
      <c r="AL8" s="89" t="s">
        <v>26</v>
      </c>
      <c r="AM8" s="90" t="s">
        <v>39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6">
        <v>6</v>
      </c>
      <c r="BB8" s="57" t="s">
        <v>149</v>
      </c>
      <c r="BC8" s="57" t="s">
        <v>102</v>
      </c>
      <c r="BD8" s="58">
        <v>83</v>
      </c>
      <c r="BE8" s="1"/>
      <c r="BF8" s="1"/>
    </row>
    <row r="9" spans="1:58" ht="22.5" customHeight="1">
      <c r="A9" s="1"/>
      <c r="B9" s="55" t="s">
        <v>25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73"/>
      <c r="N9" s="73"/>
      <c r="O9" s="76"/>
      <c r="P9" s="73"/>
      <c r="Q9" s="75"/>
      <c r="R9" s="29"/>
      <c r="S9" s="1"/>
      <c r="T9" s="94" t="s">
        <v>24</v>
      </c>
      <c r="U9" s="95" t="s">
        <v>24</v>
      </c>
      <c r="V9" s="95" t="s">
        <v>24</v>
      </c>
      <c r="W9" s="95" t="s">
        <v>24</v>
      </c>
      <c r="X9" s="95" t="s">
        <v>27</v>
      </c>
      <c r="Y9" s="89" t="s">
        <v>28</v>
      </c>
      <c r="Z9" s="90" t="s">
        <v>28</v>
      </c>
      <c r="AA9" s="1"/>
      <c r="AB9" s="1"/>
      <c r="AC9" s="1"/>
      <c r="AD9" s="1" t="s">
        <v>42</v>
      </c>
      <c r="AE9" s="47"/>
      <c r="AF9" s="49">
        <v>7</v>
      </c>
      <c r="AG9" s="88" t="s">
        <v>9</v>
      </c>
      <c r="AH9" s="89" t="s">
        <v>9</v>
      </c>
      <c r="AI9" s="89" t="s">
        <v>14</v>
      </c>
      <c r="AJ9" s="89" t="s">
        <v>17</v>
      </c>
      <c r="AK9" s="89" t="s">
        <v>27</v>
      </c>
      <c r="AL9" s="89" t="s">
        <v>30</v>
      </c>
      <c r="AM9" s="90" t="s">
        <v>34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6">
        <v>7</v>
      </c>
      <c r="BB9" s="57" t="s">
        <v>150</v>
      </c>
      <c r="BC9" s="57" t="s">
        <v>151</v>
      </c>
      <c r="BD9" s="58">
        <v>212</v>
      </c>
      <c r="BE9" s="1"/>
      <c r="BF9" s="1"/>
    </row>
    <row r="10" spans="1:58" ht="22.5" customHeight="1">
      <c r="A10" s="1"/>
      <c r="B10" s="55" t="s">
        <v>29</v>
      </c>
      <c r="C10" s="79"/>
      <c r="D10" s="73"/>
      <c r="E10" s="73"/>
      <c r="F10" s="76"/>
      <c r="G10" s="73"/>
      <c r="H10" s="112" t="s">
        <v>32</v>
      </c>
      <c r="I10" s="73"/>
      <c r="J10" s="112" t="s">
        <v>16</v>
      </c>
      <c r="K10" s="112" t="s">
        <v>31</v>
      </c>
      <c r="L10" s="112" t="s">
        <v>9</v>
      </c>
      <c r="M10" s="112" t="s">
        <v>14</v>
      </c>
      <c r="N10" s="112" t="s">
        <v>9</v>
      </c>
      <c r="O10" s="112" t="s">
        <v>26</v>
      </c>
      <c r="P10" s="73"/>
      <c r="Q10" s="113" t="s">
        <v>30</v>
      </c>
      <c r="R10" s="29"/>
      <c r="S10" s="1"/>
      <c r="T10" s="88" t="s">
        <v>28</v>
      </c>
      <c r="U10" s="89" t="s">
        <v>28</v>
      </c>
      <c r="V10" s="89" t="s">
        <v>30</v>
      </c>
      <c r="W10" s="95" t="s">
        <v>30</v>
      </c>
      <c r="X10" s="95" t="s">
        <v>30</v>
      </c>
      <c r="Y10" s="89" t="s">
        <v>32</v>
      </c>
      <c r="Z10" s="90" t="s">
        <v>32</v>
      </c>
      <c r="AA10" s="1"/>
      <c r="AB10" s="1"/>
      <c r="AC10" s="1"/>
      <c r="AD10" s="1"/>
      <c r="AE10" s="47"/>
      <c r="AF10" s="49">
        <v>8</v>
      </c>
      <c r="AG10" s="100"/>
      <c r="AH10" s="95"/>
      <c r="AI10" s="95"/>
      <c r="AJ10" s="95"/>
      <c r="AK10" s="95"/>
      <c r="AL10" s="95"/>
      <c r="AM10" s="96"/>
      <c r="AN10" s="5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6"/>
      <c r="BB10" s="57"/>
      <c r="BC10" s="57"/>
      <c r="BD10" s="58"/>
      <c r="BE10" s="1"/>
      <c r="BF10" s="1"/>
    </row>
    <row r="11" spans="1:58" ht="22.5" customHeight="1">
      <c r="A11" s="1"/>
      <c r="B11" s="55" t="s">
        <v>33</v>
      </c>
      <c r="C11" s="71"/>
      <c r="D11" s="73"/>
      <c r="E11" s="76"/>
      <c r="F11" s="112" t="s">
        <v>24</v>
      </c>
      <c r="G11" s="112" t="s">
        <v>14</v>
      </c>
      <c r="H11" s="112" t="s">
        <v>17</v>
      </c>
      <c r="I11" s="112" t="s">
        <v>17</v>
      </c>
      <c r="J11" s="112" t="s">
        <v>9</v>
      </c>
      <c r="K11" s="76"/>
      <c r="L11" s="73"/>
      <c r="M11" s="73"/>
      <c r="N11" s="112" t="s">
        <v>26</v>
      </c>
      <c r="O11" s="112" t="s">
        <v>39</v>
      </c>
      <c r="P11" s="112" t="s">
        <v>34</v>
      </c>
      <c r="Q11" s="113" t="s">
        <v>17</v>
      </c>
      <c r="R11" s="29"/>
      <c r="S11" s="1"/>
      <c r="T11" s="88" t="s">
        <v>32</v>
      </c>
      <c r="U11" s="89" t="s">
        <v>32</v>
      </c>
      <c r="V11" s="95" t="s">
        <v>32</v>
      </c>
      <c r="W11" s="95" t="s">
        <v>32</v>
      </c>
      <c r="X11" s="89" t="s">
        <v>19</v>
      </c>
      <c r="Y11" s="89" t="s">
        <v>19</v>
      </c>
      <c r="Z11" s="96" t="s">
        <v>19</v>
      </c>
      <c r="AA11" s="1"/>
      <c r="AB11" s="1"/>
      <c r="AC11" s="1"/>
      <c r="AD11" s="1"/>
      <c r="AE11" s="47"/>
      <c r="AF11" s="49">
        <v>9</v>
      </c>
      <c r="AG11" s="94"/>
      <c r="AH11" s="95"/>
      <c r="AI11" s="95"/>
      <c r="AJ11" s="95"/>
      <c r="AK11" s="95"/>
      <c r="AL11" s="95"/>
      <c r="AM11" s="96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6"/>
      <c r="BB11" s="57"/>
      <c r="BC11" s="57"/>
      <c r="BD11" s="58"/>
      <c r="BE11" s="1"/>
      <c r="BF11" s="1"/>
    </row>
    <row r="12" spans="1:58" ht="22.5" customHeight="1">
      <c r="A12" s="1"/>
      <c r="B12" s="55" t="s">
        <v>35</v>
      </c>
      <c r="C12" s="71"/>
      <c r="D12" s="74"/>
      <c r="E12" s="73"/>
      <c r="F12" s="73"/>
      <c r="G12" s="73"/>
      <c r="H12" s="112" t="s">
        <v>41</v>
      </c>
      <c r="I12" s="73"/>
      <c r="J12" s="73"/>
      <c r="K12" s="73"/>
      <c r="L12" s="74"/>
      <c r="M12" s="73"/>
      <c r="N12" s="73"/>
      <c r="O12" s="73"/>
      <c r="P12" s="74"/>
      <c r="Q12" s="113" t="s">
        <v>32</v>
      </c>
      <c r="R12" s="29"/>
      <c r="S12" s="1"/>
      <c r="T12" s="94" t="s">
        <v>19</v>
      </c>
      <c r="U12" s="95" t="s">
        <v>19</v>
      </c>
      <c r="V12" s="89" t="s">
        <v>16</v>
      </c>
      <c r="W12" s="89" t="s">
        <v>16</v>
      </c>
      <c r="X12" s="95" t="s">
        <v>16</v>
      </c>
      <c r="Y12" s="95" t="s">
        <v>16</v>
      </c>
      <c r="Z12" s="90" t="s">
        <v>31</v>
      </c>
      <c r="AA12" s="1"/>
      <c r="AB12" s="1"/>
      <c r="AC12" s="1"/>
      <c r="AD12" s="1"/>
      <c r="AE12" s="47"/>
      <c r="AF12" s="49">
        <v>10</v>
      </c>
      <c r="AG12" s="94"/>
      <c r="AH12" s="95"/>
      <c r="AI12" s="95"/>
      <c r="AJ12" s="95"/>
      <c r="AK12" s="95"/>
      <c r="AL12" s="95"/>
      <c r="AM12" s="96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6"/>
      <c r="BB12" s="57"/>
      <c r="BC12" s="57"/>
      <c r="BD12" s="58"/>
      <c r="BE12" s="1"/>
      <c r="BF12" s="1"/>
    </row>
    <row r="13" spans="1:58" ht="22.5" customHeight="1">
      <c r="A13" s="1"/>
      <c r="B13" s="55" t="s">
        <v>36</v>
      </c>
      <c r="C13" s="71"/>
      <c r="D13" s="73"/>
      <c r="E13" s="73"/>
      <c r="F13" s="73"/>
      <c r="G13" s="72"/>
      <c r="H13" s="112" t="s">
        <v>19</v>
      </c>
      <c r="I13" s="73"/>
      <c r="J13" s="73"/>
      <c r="K13" s="73"/>
      <c r="L13" s="73"/>
      <c r="M13" s="72"/>
      <c r="N13" s="73"/>
      <c r="O13" s="73"/>
      <c r="P13" s="73"/>
      <c r="Q13" s="113" t="s">
        <v>9</v>
      </c>
      <c r="R13" s="29"/>
      <c r="S13" s="1"/>
      <c r="T13" s="88" t="s">
        <v>31</v>
      </c>
      <c r="U13" s="89" t="s">
        <v>31</v>
      </c>
      <c r="V13" s="89" t="s">
        <v>31</v>
      </c>
      <c r="W13" s="95" t="s">
        <v>31</v>
      </c>
      <c r="X13" s="95" t="s">
        <v>31</v>
      </c>
      <c r="Y13" s="95" t="s">
        <v>31</v>
      </c>
      <c r="Z13" s="90" t="s">
        <v>34</v>
      </c>
      <c r="AA13" s="1"/>
      <c r="AB13" s="1"/>
      <c r="AC13" s="1"/>
      <c r="AD13" s="1"/>
      <c r="AE13" s="47"/>
      <c r="AF13" s="49">
        <v>11</v>
      </c>
      <c r="AG13" s="94"/>
      <c r="AH13" s="95"/>
      <c r="AI13" s="95"/>
      <c r="AJ13" s="95"/>
      <c r="AK13" s="95"/>
      <c r="AL13" s="95"/>
      <c r="AM13" s="96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6"/>
      <c r="BB13" s="57"/>
      <c r="BC13" s="57"/>
      <c r="BD13" s="58"/>
      <c r="BE13" s="1"/>
      <c r="BF13" s="1"/>
    </row>
    <row r="14" spans="1:58" ht="22.5" customHeight="1">
      <c r="A14" s="1"/>
      <c r="B14" s="55" t="s">
        <v>37</v>
      </c>
      <c r="C14" s="77"/>
      <c r="D14" s="73"/>
      <c r="E14" s="73"/>
      <c r="F14" s="72"/>
      <c r="G14" s="73"/>
      <c r="H14" s="112" t="s">
        <v>24</v>
      </c>
      <c r="I14" s="73"/>
      <c r="J14" s="76"/>
      <c r="K14" s="73"/>
      <c r="L14" s="73"/>
      <c r="M14" s="73"/>
      <c r="N14" s="72"/>
      <c r="O14" s="73"/>
      <c r="P14" s="73"/>
      <c r="Q14" s="113" t="s">
        <v>27</v>
      </c>
      <c r="R14" s="29"/>
      <c r="S14" s="1"/>
      <c r="T14" s="94" t="s">
        <v>34</v>
      </c>
      <c r="U14" s="95" t="s">
        <v>34</v>
      </c>
      <c r="V14" s="95" t="s">
        <v>34</v>
      </c>
      <c r="W14" s="95" t="s">
        <v>34</v>
      </c>
      <c r="X14" s="89" t="s">
        <v>26</v>
      </c>
      <c r="Y14" s="89" t="s">
        <v>26</v>
      </c>
      <c r="Z14" s="90" t="s">
        <v>26</v>
      </c>
      <c r="AA14" s="1"/>
      <c r="AB14" s="1"/>
      <c r="AC14" s="1"/>
      <c r="AD14" s="1"/>
      <c r="AE14" s="47"/>
      <c r="AF14" s="49">
        <v>12</v>
      </c>
      <c r="AG14" s="94"/>
      <c r="AH14" s="95"/>
      <c r="AI14" s="95"/>
      <c r="AJ14" s="95"/>
      <c r="AK14" s="95"/>
      <c r="AL14" s="95"/>
      <c r="AM14" s="96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6"/>
      <c r="BB14" s="57"/>
      <c r="BC14" s="57"/>
      <c r="BD14" s="58"/>
      <c r="BE14" s="1"/>
      <c r="BF14" s="1"/>
    </row>
    <row r="15" spans="1:58" ht="22.5" customHeight="1">
      <c r="A15" s="1"/>
      <c r="B15" s="55" t="s">
        <v>38</v>
      </c>
      <c r="C15" s="71"/>
      <c r="D15" s="73"/>
      <c r="E15" s="72"/>
      <c r="F15" s="73"/>
      <c r="G15" s="73"/>
      <c r="H15" s="112" t="s">
        <v>9</v>
      </c>
      <c r="I15" s="76"/>
      <c r="J15" s="73"/>
      <c r="K15" s="76"/>
      <c r="L15" s="73"/>
      <c r="M15" s="73"/>
      <c r="N15" s="73"/>
      <c r="O15" s="72"/>
      <c r="P15" s="73"/>
      <c r="Q15" s="113" t="s">
        <v>9</v>
      </c>
      <c r="R15" s="29"/>
      <c r="S15" s="1"/>
      <c r="T15" s="94" t="s">
        <v>26</v>
      </c>
      <c r="U15" s="95" t="s">
        <v>26</v>
      </c>
      <c r="V15" s="95" t="s">
        <v>26</v>
      </c>
      <c r="W15" s="95" t="s">
        <v>26</v>
      </c>
      <c r="X15" s="89" t="s">
        <v>39</v>
      </c>
      <c r="Y15" s="89" t="s">
        <v>39</v>
      </c>
      <c r="Z15" s="90" t="s">
        <v>39</v>
      </c>
      <c r="AA15" s="1"/>
      <c r="AB15" s="1"/>
      <c r="AC15" s="1"/>
      <c r="AD15" s="1"/>
      <c r="AE15" s="47"/>
      <c r="AF15" s="49">
        <v>13</v>
      </c>
      <c r="AG15" s="94"/>
      <c r="AH15" s="95"/>
      <c r="AI15" s="95"/>
      <c r="AJ15" s="95"/>
      <c r="AK15" s="95"/>
      <c r="AL15" s="95"/>
      <c r="AM15" s="96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6"/>
      <c r="BB15" s="57"/>
      <c r="BC15" s="57"/>
      <c r="BD15" s="58"/>
      <c r="BE15" s="1"/>
      <c r="BF15" s="1"/>
    </row>
    <row r="16" spans="1:58" ht="22.5" customHeight="1" thickBot="1">
      <c r="A16" s="1"/>
      <c r="B16" s="55" t="s">
        <v>40</v>
      </c>
      <c r="C16" s="71"/>
      <c r="D16" s="72"/>
      <c r="E16" s="73"/>
      <c r="F16" s="73"/>
      <c r="G16" s="73"/>
      <c r="H16" s="112" t="s">
        <v>34</v>
      </c>
      <c r="I16" s="73"/>
      <c r="J16" s="73"/>
      <c r="K16" s="73"/>
      <c r="L16" s="74"/>
      <c r="M16" s="73"/>
      <c r="N16" s="73"/>
      <c r="O16" s="73"/>
      <c r="P16" s="72"/>
      <c r="Q16" s="113" t="s">
        <v>34</v>
      </c>
      <c r="R16" s="29"/>
      <c r="S16" s="1"/>
      <c r="T16" s="94" t="s">
        <v>39</v>
      </c>
      <c r="U16" s="95" t="s">
        <v>39</v>
      </c>
      <c r="V16" s="97" t="s">
        <v>39</v>
      </c>
      <c r="W16" s="91" t="s">
        <v>41</v>
      </c>
      <c r="X16" s="97" t="s">
        <v>41</v>
      </c>
      <c r="Y16" s="91" t="s">
        <v>42</v>
      </c>
      <c r="Z16" s="107" t="s">
        <v>43</v>
      </c>
      <c r="AA16" s="1"/>
      <c r="AB16" s="1"/>
      <c r="AC16" s="1"/>
      <c r="AD16" s="1"/>
      <c r="AE16" s="47"/>
      <c r="AF16" s="49">
        <v>14</v>
      </c>
      <c r="AG16" s="94"/>
      <c r="AH16" s="95"/>
      <c r="AI16" s="95"/>
      <c r="AJ16" s="95"/>
      <c r="AK16" s="95"/>
      <c r="AL16" s="95"/>
      <c r="AM16" s="96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6"/>
      <c r="BB16" s="57"/>
      <c r="BC16" s="57"/>
      <c r="BD16" s="58"/>
      <c r="BE16" s="1"/>
      <c r="BF16" s="1"/>
    </row>
    <row r="17" spans="1:58" ht="22.5" customHeight="1" thickBot="1">
      <c r="A17" s="1"/>
      <c r="B17" s="55" t="s">
        <v>44</v>
      </c>
      <c r="C17" s="123" t="s">
        <v>24</v>
      </c>
      <c r="D17" s="121" t="s">
        <v>30</v>
      </c>
      <c r="E17" s="121" t="s">
        <v>11</v>
      </c>
      <c r="F17" s="124" t="s">
        <v>39</v>
      </c>
      <c r="G17" s="121" t="s">
        <v>12</v>
      </c>
      <c r="H17" s="121" t="s">
        <v>9</v>
      </c>
      <c r="I17" s="121" t="s">
        <v>26</v>
      </c>
      <c r="J17" s="121" t="s">
        <v>24</v>
      </c>
      <c r="K17" s="82"/>
      <c r="L17" s="82"/>
      <c r="M17" s="82"/>
      <c r="N17" s="83"/>
      <c r="O17" s="82"/>
      <c r="P17" s="82"/>
      <c r="Q17" s="115" t="s">
        <v>17</v>
      </c>
      <c r="R17" s="29"/>
      <c r="S17" s="1"/>
      <c r="T17" s="106" t="s">
        <v>45</v>
      </c>
      <c r="U17" s="98" t="s">
        <v>45</v>
      </c>
      <c r="V17" s="254">
        <f>J39</f>
        <v>51</v>
      </c>
      <c r="W17" s="255"/>
      <c r="X17" s="26" t="str">
        <f>IF(V17&gt;19,"de litere",IF(V17=1,"litera","litere"))</f>
        <v>de litere</v>
      </c>
      <c r="Y17" s="111"/>
      <c r="Z17" s="25"/>
      <c r="AA17" s="1"/>
      <c r="AB17" s="1"/>
      <c r="AC17" s="1"/>
      <c r="AD17" s="1"/>
      <c r="AE17" s="47"/>
      <c r="AF17" s="50">
        <v>15</v>
      </c>
      <c r="AG17" s="99"/>
      <c r="AH17" s="97"/>
      <c r="AI17" s="97"/>
      <c r="AJ17" s="97"/>
      <c r="AK17" s="97"/>
      <c r="AL17" s="97"/>
      <c r="AM17" s="98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9"/>
      <c r="BB17" s="60"/>
      <c r="BC17" s="60"/>
      <c r="BD17" s="61"/>
      <c r="BE17" s="1"/>
      <c r="BF17" s="1"/>
    </row>
    <row r="18" spans="1:58" ht="22.5" customHeight="1" thickBot="1">
      <c r="A18" s="1"/>
      <c r="B18" s="37"/>
      <c r="C18" s="36"/>
      <c r="D18" s="65" t="s">
        <v>54</v>
      </c>
      <c r="E18" s="256">
        <v>7</v>
      </c>
      <c r="F18" s="257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110" t="s">
        <v>152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40"/>
      <c r="C20" s="41"/>
      <c r="D20" s="39"/>
      <c r="E20" s="40" t="s">
        <v>63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3"/>
      <c r="AF22" s="103"/>
      <c r="AG22" s="103"/>
      <c r="AH22" s="103"/>
      <c r="AI22" s="103"/>
      <c r="AJ22" s="103"/>
      <c r="AK22" s="103"/>
      <c r="AL22" s="103"/>
    </row>
    <row r="23" spans="1:34" ht="20.25">
      <c r="A23" s="104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57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2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5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5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2">
        <f>M39+Q39+AA40</f>
        <v>51</v>
      </c>
      <c r="K39" s="4" t="s">
        <v>2</v>
      </c>
      <c r="M39" s="102">
        <f>A40+E40+I40+O40+U40-AB40</f>
        <v>19</v>
      </c>
      <c r="N39" s="4" t="s">
        <v>3</v>
      </c>
      <c r="Q39" s="102">
        <f>SUM(B40:D40)+SUM(F40:H40)+SUM(J40:N40)+SUM(P40:T40)+SUM(V40:Z40)</f>
        <v>31</v>
      </c>
      <c r="R39" s="4" t="s">
        <v>4</v>
      </c>
    </row>
    <row r="40" spans="1:27" ht="20.25">
      <c r="A40" s="4">
        <v>4</v>
      </c>
      <c r="B40" s="4">
        <v>1</v>
      </c>
      <c r="C40" s="4">
        <v>3</v>
      </c>
      <c r="D40" s="4">
        <v>1</v>
      </c>
      <c r="E40" s="4">
        <v>5</v>
      </c>
      <c r="F40" s="4">
        <v>1</v>
      </c>
      <c r="G40" s="4">
        <v>2</v>
      </c>
      <c r="H40" s="4">
        <v>1</v>
      </c>
      <c r="I40" s="4">
        <v>5</v>
      </c>
      <c r="J40" s="4">
        <v>0</v>
      </c>
      <c r="K40" s="4">
        <v>0</v>
      </c>
      <c r="L40" s="4">
        <v>4</v>
      </c>
      <c r="M40" s="4">
        <v>1</v>
      </c>
      <c r="N40" s="4">
        <v>4</v>
      </c>
      <c r="O40" s="4">
        <v>2</v>
      </c>
      <c r="P40" s="4">
        <v>2</v>
      </c>
      <c r="Q40" s="4">
        <v>0</v>
      </c>
      <c r="R40" s="101">
        <v>4</v>
      </c>
      <c r="S40">
        <v>1</v>
      </c>
      <c r="T40" s="6">
        <v>3</v>
      </c>
      <c r="U40" s="6">
        <v>3</v>
      </c>
      <c r="V40" s="6">
        <v>1</v>
      </c>
      <c r="W40" s="6">
        <v>0</v>
      </c>
      <c r="X40" s="6">
        <v>1</v>
      </c>
      <c r="Y40" s="6">
        <v>0</v>
      </c>
      <c r="Z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01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/>
      <c r="J51" s="11"/>
      <c r="K51" s="11" t="s">
        <v>15</v>
      </c>
      <c r="L51" s="11"/>
      <c r="M51" s="11"/>
      <c r="N51" s="11"/>
      <c r="O51" s="11"/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/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/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/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 t="s">
        <v>15</v>
      </c>
      <c r="O57" s="14"/>
      <c r="P57" s="14"/>
      <c r="Q57" s="15"/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>
        <v>1</v>
      </c>
      <c r="I70" s="11"/>
      <c r="J70" s="11">
        <v>2</v>
      </c>
      <c r="K70" s="11">
        <v>1</v>
      </c>
      <c r="L70" s="11">
        <v>1</v>
      </c>
      <c r="M70" s="11">
        <v>2</v>
      </c>
      <c r="N70" s="11">
        <v>1</v>
      </c>
      <c r="O70" s="11">
        <v>1</v>
      </c>
      <c r="P70" s="11"/>
      <c r="Q70" s="12">
        <v>4</v>
      </c>
    </row>
    <row r="71" spans="3:17" ht="20.25">
      <c r="C71" s="10"/>
      <c r="D71" s="11"/>
      <c r="E71" s="11"/>
      <c r="F71" s="11">
        <v>1</v>
      </c>
      <c r="G71" s="11">
        <v>2</v>
      </c>
      <c r="H71" s="11">
        <v>1</v>
      </c>
      <c r="I71" s="11">
        <v>1</v>
      </c>
      <c r="J71" s="11">
        <v>1</v>
      </c>
      <c r="K71" s="11"/>
      <c r="L71" s="11"/>
      <c r="M71" s="11"/>
      <c r="N71" s="11">
        <v>1</v>
      </c>
      <c r="O71" s="11">
        <v>1</v>
      </c>
      <c r="P71" s="11">
        <v>1</v>
      </c>
      <c r="Q71" s="12">
        <v>1</v>
      </c>
    </row>
    <row r="72" spans="3:17" ht="20.25">
      <c r="C72" s="10"/>
      <c r="D72" s="11"/>
      <c r="E72" s="11"/>
      <c r="F72" s="11"/>
      <c r="G72" s="11"/>
      <c r="H72" s="11">
        <v>8</v>
      </c>
      <c r="I72" s="11"/>
      <c r="J72" s="11"/>
      <c r="K72" s="11"/>
      <c r="L72" s="11"/>
      <c r="M72" s="11"/>
      <c r="N72" s="11"/>
      <c r="O72" s="11"/>
      <c r="P72" s="11"/>
      <c r="Q72" s="12">
        <v>1</v>
      </c>
    </row>
    <row r="73" spans="3:17" ht="20.25">
      <c r="C73" s="10"/>
      <c r="D73" s="11"/>
      <c r="E73" s="11"/>
      <c r="F73" s="11"/>
      <c r="G73" s="11"/>
      <c r="H73" s="11">
        <v>1</v>
      </c>
      <c r="I73" s="11"/>
      <c r="J73" s="11"/>
      <c r="K73" s="11"/>
      <c r="L73" s="11"/>
      <c r="M73" s="11"/>
      <c r="N73" s="11"/>
      <c r="O73" s="11"/>
      <c r="P73" s="11"/>
      <c r="Q73" s="12">
        <v>1</v>
      </c>
    </row>
    <row r="74" spans="3:17" ht="20.25">
      <c r="C74" s="10"/>
      <c r="D74" s="11"/>
      <c r="E74" s="11"/>
      <c r="F74" s="11"/>
      <c r="G74" s="11"/>
      <c r="H74" s="11">
        <v>1</v>
      </c>
      <c r="I74" s="11"/>
      <c r="J74" s="11"/>
      <c r="K74" s="11"/>
      <c r="L74" s="11"/>
      <c r="M74" s="11"/>
      <c r="N74" s="11"/>
      <c r="O74" s="11"/>
      <c r="P74" s="11"/>
      <c r="Q74" s="12">
        <v>10</v>
      </c>
    </row>
    <row r="75" spans="3:17" ht="20.25">
      <c r="C75" s="10"/>
      <c r="D75" s="11"/>
      <c r="E75" s="11"/>
      <c r="F75" s="11"/>
      <c r="G75" s="11"/>
      <c r="H75" s="11">
        <v>1</v>
      </c>
      <c r="I75" s="11"/>
      <c r="J75" s="11"/>
      <c r="K75" s="11"/>
      <c r="L75" s="11"/>
      <c r="M75" s="11"/>
      <c r="N75" s="11"/>
      <c r="O75" s="11"/>
      <c r="P75" s="11"/>
      <c r="Q75" s="12">
        <v>1</v>
      </c>
    </row>
    <row r="76" spans="3:17" ht="20.25">
      <c r="C76" s="10"/>
      <c r="D76" s="11"/>
      <c r="E76" s="11"/>
      <c r="F76" s="11"/>
      <c r="G76" s="11"/>
      <c r="H76" s="11">
        <v>1</v>
      </c>
      <c r="I76" s="11"/>
      <c r="J76" s="11"/>
      <c r="K76" s="11"/>
      <c r="L76" s="11"/>
      <c r="M76" s="11"/>
      <c r="N76" s="11"/>
      <c r="O76" s="11"/>
      <c r="P76" s="11"/>
      <c r="Q76" s="12">
        <v>1</v>
      </c>
    </row>
    <row r="77" spans="3:17" ht="21" thickBot="1">
      <c r="C77" s="13">
        <v>1</v>
      </c>
      <c r="D77" s="14">
        <v>4</v>
      </c>
      <c r="E77" s="14">
        <v>9</v>
      </c>
      <c r="F77" s="14">
        <v>0</v>
      </c>
      <c r="G77" s="14">
        <v>1</v>
      </c>
      <c r="H77" s="14">
        <v>1</v>
      </c>
      <c r="I77" s="14">
        <v>1</v>
      </c>
      <c r="J77" s="14">
        <v>1</v>
      </c>
      <c r="K77" s="14"/>
      <c r="L77" s="14"/>
      <c r="M77" s="14"/>
      <c r="N77" s="14"/>
      <c r="O77" s="14"/>
      <c r="P77" s="14"/>
      <c r="Q77" s="15">
        <v>1</v>
      </c>
    </row>
    <row r="79" ht="20.25">
      <c r="B79" s="4" t="s">
        <v>56</v>
      </c>
    </row>
    <row r="80" spans="1:27" ht="20.25">
      <c r="A80" s="4">
        <v>4</v>
      </c>
      <c r="B80" s="4">
        <v>1</v>
      </c>
      <c r="C80" s="4">
        <v>3</v>
      </c>
      <c r="D80" s="4">
        <v>1</v>
      </c>
      <c r="E80" s="4">
        <v>5</v>
      </c>
      <c r="F80" s="4">
        <v>1</v>
      </c>
      <c r="G80" s="4">
        <v>2</v>
      </c>
      <c r="H80" s="4">
        <v>1</v>
      </c>
      <c r="I80" s="4">
        <v>5</v>
      </c>
      <c r="J80" s="4">
        <v>0</v>
      </c>
      <c r="K80" s="4">
        <v>0</v>
      </c>
      <c r="L80" s="4">
        <v>4</v>
      </c>
      <c r="M80" s="4">
        <v>1</v>
      </c>
      <c r="N80" s="4">
        <v>4</v>
      </c>
      <c r="O80" s="4">
        <v>2</v>
      </c>
      <c r="P80" s="4">
        <v>2</v>
      </c>
      <c r="Q80" s="4">
        <v>0</v>
      </c>
      <c r="R80" s="4">
        <v>4</v>
      </c>
      <c r="S80">
        <v>1</v>
      </c>
      <c r="T80" s="6">
        <v>3</v>
      </c>
      <c r="U80" s="6">
        <v>3</v>
      </c>
      <c r="V80" s="6">
        <v>1</v>
      </c>
      <c r="W80" s="6">
        <v>0</v>
      </c>
      <c r="X80" s="6">
        <v>1</v>
      </c>
      <c r="Y80" s="6">
        <v>0</v>
      </c>
      <c r="Z80" s="6">
        <v>1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3"/>
      <c r="B1" s="105" t="s">
        <v>58</v>
      </c>
      <c r="C1" s="1"/>
      <c r="D1" s="1"/>
      <c r="E1" s="105" t="s">
        <v>311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54">
        <v>1</v>
      </c>
      <c r="D2" s="54">
        <v>2</v>
      </c>
      <c r="E2" s="54">
        <v>3</v>
      </c>
      <c r="F2" s="54">
        <v>4</v>
      </c>
      <c r="G2" s="54">
        <v>5</v>
      </c>
      <c r="H2" s="54">
        <v>6</v>
      </c>
      <c r="I2" s="54">
        <v>7</v>
      </c>
      <c r="J2" s="54">
        <v>8</v>
      </c>
      <c r="K2" s="54">
        <v>9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38"/>
      <c r="S2" s="1"/>
      <c r="T2" s="248" t="s">
        <v>7</v>
      </c>
      <c r="U2" s="249"/>
      <c r="V2" s="249"/>
      <c r="W2" s="249"/>
      <c r="X2" s="249"/>
      <c r="Y2" s="249"/>
      <c r="Z2" s="250"/>
      <c r="AA2" s="1"/>
      <c r="AB2" s="1"/>
      <c r="AC2" s="1"/>
      <c r="AD2" s="1"/>
      <c r="AE2" s="47"/>
      <c r="AF2" s="248" t="s">
        <v>53</v>
      </c>
      <c r="AG2" s="249"/>
      <c r="AH2" s="249"/>
      <c r="AI2" s="249"/>
      <c r="AJ2" s="249"/>
      <c r="AK2" s="249"/>
      <c r="AL2" s="249"/>
      <c r="AM2" s="250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251" t="s">
        <v>0</v>
      </c>
      <c r="BB2" s="252"/>
      <c r="BC2" s="252"/>
      <c r="BD2" s="253"/>
      <c r="BE2" s="1"/>
      <c r="BF2" s="1"/>
    </row>
    <row r="3" spans="1:58" ht="22.5" customHeight="1">
      <c r="A3" s="1"/>
      <c r="B3" s="55" t="s">
        <v>8</v>
      </c>
      <c r="C3" s="117" t="s">
        <v>24</v>
      </c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29"/>
      <c r="S3" s="1"/>
      <c r="T3" s="86" t="s">
        <v>9</v>
      </c>
      <c r="U3" s="87" t="s">
        <v>9</v>
      </c>
      <c r="V3" s="87" t="s">
        <v>9</v>
      </c>
      <c r="W3" s="87" t="s">
        <v>9</v>
      </c>
      <c r="X3" s="92" t="s">
        <v>9</v>
      </c>
      <c r="Y3" s="92" t="s">
        <v>9</v>
      </c>
      <c r="Z3" s="93" t="s">
        <v>9</v>
      </c>
      <c r="AA3" s="1"/>
      <c r="AB3" s="1"/>
      <c r="AC3" s="1"/>
      <c r="AD3" s="1" t="s">
        <v>42</v>
      </c>
      <c r="AE3" s="1"/>
      <c r="AF3" s="48">
        <v>1</v>
      </c>
      <c r="AG3" s="86" t="s">
        <v>11</v>
      </c>
      <c r="AH3" s="87" t="s">
        <v>12</v>
      </c>
      <c r="AI3" s="108" t="s">
        <v>24</v>
      </c>
      <c r="AJ3" s="108" t="s">
        <v>24</v>
      </c>
      <c r="AK3" s="108" t="s">
        <v>30</v>
      </c>
      <c r="AL3" s="108" t="s">
        <v>26</v>
      </c>
      <c r="AM3" s="109" t="s">
        <v>45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2">
        <v>1</v>
      </c>
      <c r="BB3" s="63" t="s">
        <v>91</v>
      </c>
      <c r="BC3" s="63" t="s">
        <v>92</v>
      </c>
      <c r="BD3" s="64">
        <v>8</v>
      </c>
      <c r="BE3" s="1"/>
      <c r="BF3" s="1"/>
    </row>
    <row r="4" spans="1:58" ht="22.5" customHeight="1">
      <c r="A4" s="1"/>
      <c r="B4" s="55" t="s">
        <v>10</v>
      </c>
      <c r="C4" s="116" t="s">
        <v>30</v>
      </c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29"/>
      <c r="S4" s="1"/>
      <c r="T4" s="94" t="s">
        <v>9</v>
      </c>
      <c r="U4" s="95" t="s">
        <v>9</v>
      </c>
      <c r="V4" s="95" t="s">
        <v>9</v>
      </c>
      <c r="W4" s="95" t="s">
        <v>9</v>
      </c>
      <c r="X4" s="89" t="s">
        <v>11</v>
      </c>
      <c r="Y4" s="95" t="s">
        <v>11</v>
      </c>
      <c r="Z4" s="90" t="s">
        <v>12</v>
      </c>
      <c r="AA4" s="1"/>
      <c r="AB4" s="1"/>
      <c r="AC4" s="1"/>
      <c r="AD4" s="1" t="s">
        <v>42</v>
      </c>
      <c r="AE4" s="47"/>
      <c r="AF4" s="49">
        <v>2</v>
      </c>
      <c r="AG4" s="88" t="s">
        <v>9</v>
      </c>
      <c r="AH4" s="89" t="s">
        <v>9</v>
      </c>
      <c r="AI4" s="89" t="s">
        <v>24</v>
      </c>
      <c r="AJ4" s="89" t="s">
        <v>32</v>
      </c>
      <c r="AK4" s="89" t="s">
        <v>19</v>
      </c>
      <c r="AL4" s="89" t="s">
        <v>34</v>
      </c>
      <c r="AM4" s="90" t="s">
        <v>41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6">
        <v>2</v>
      </c>
      <c r="BB4" s="57" t="s">
        <v>93</v>
      </c>
      <c r="BC4" s="57" t="s">
        <v>94</v>
      </c>
      <c r="BD4" s="58">
        <v>50</v>
      </c>
      <c r="BE4" s="1"/>
      <c r="BF4" s="1"/>
    </row>
    <row r="5" spans="1:58" ht="22.5" customHeight="1">
      <c r="A5" s="1"/>
      <c r="B5" s="55" t="s">
        <v>13</v>
      </c>
      <c r="C5" s="116" t="s">
        <v>11</v>
      </c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29"/>
      <c r="S5" s="1"/>
      <c r="T5" s="88" t="s">
        <v>12</v>
      </c>
      <c r="U5" s="89" t="s">
        <v>12</v>
      </c>
      <c r="V5" s="95" t="s">
        <v>12</v>
      </c>
      <c r="W5" s="95" t="s">
        <v>12</v>
      </c>
      <c r="X5" s="89" t="s">
        <v>14</v>
      </c>
      <c r="Y5" s="95" t="s">
        <v>14</v>
      </c>
      <c r="Z5" s="96" t="s">
        <v>14</v>
      </c>
      <c r="AA5" s="1"/>
      <c r="AB5" s="1"/>
      <c r="AC5" s="1"/>
      <c r="AD5" s="1" t="s">
        <v>42</v>
      </c>
      <c r="AE5" s="47"/>
      <c r="AF5" s="49">
        <v>3</v>
      </c>
      <c r="AG5" s="88" t="s">
        <v>12</v>
      </c>
      <c r="AH5" s="89" t="s">
        <v>17</v>
      </c>
      <c r="AI5" s="89" t="s">
        <v>24</v>
      </c>
      <c r="AJ5" s="89" t="s">
        <v>32</v>
      </c>
      <c r="AK5" s="89" t="s">
        <v>31</v>
      </c>
      <c r="AL5" s="89" t="s">
        <v>39</v>
      </c>
      <c r="AM5" s="90" t="s">
        <v>39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6">
        <v>3</v>
      </c>
      <c r="BB5" s="57" t="s">
        <v>95</v>
      </c>
      <c r="BC5" s="57" t="s">
        <v>96</v>
      </c>
      <c r="BD5" s="58">
        <v>7</v>
      </c>
      <c r="BE5" s="1"/>
      <c r="BF5" s="1"/>
    </row>
    <row r="6" spans="1:58" ht="22.5" customHeight="1">
      <c r="A6" s="1"/>
      <c r="B6" s="55" t="s">
        <v>15</v>
      </c>
      <c r="C6" s="118" t="s">
        <v>9</v>
      </c>
      <c r="D6" s="73"/>
      <c r="E6" s="73"/>
      <c r="F6" s="72"/>
      <c r="G6" s="112" t="s">
        <v>30</v>
      </c>
      <c r="H6" s="73"/>
      <c r="I6" s="73"/>
      <c r="J6" s="76"/>
      <c r="K6" s="73"/>
      <c r="L6" s="73"/>
      <c r="M6" s="73"/>
      <c r="N6" s="72"/>
      <c r="O6" s="73"/>
      <c r="P6" s="73"/>
      <c r="Q6" s="78"/>
      <c r="R6" s="29"/>
      <c r="S6" s="1"/>
      <c r="T6" s="94" t="s">
        <v>14</v>
      </c>
      <c r="U6" s="89" t="s">
        <v>17</v>
      </c>
      <c r="V6" s="89" t="s">
        <v>17</v>
      </c>
      <c r="W6" s="89" t="s">
        <v>17</v>
      </c>
      <c r="X6" s="89" t="s">
        <v>17</v>
      </c>
      <c r="Y6" s="89" t="s">
        <v>17</v>
      </c>
      <c r="Z6" s="96" t="s">
        <v>17</v>
      </c>
      <c r="AA6" s="1"/>
      <c r="AB6" s="1"/>
      <c r="AC6" s="1"/>
      <c r="AD6" s="1" t="s">
        <v>42</v>
      </c>
      <c r="AE6" s="47"/>
      <c r="AF6" s="49">
        <v>4</v>
      </c>
      <c r="AG6" s="88" t="s">
        <v>9</v>
      </c>
      <c r="AH6" s="89" t="s">
        <v>14</v>
      </c>
      <c r="AI6" s="89" t="s">
        <v>17</v>
      </c>
      <c r="AJ6" s="89" t="s">
        <v>17</v>
      </c>
      <c r="AK6" s="89" t="s">
        <v>20</v>
      </c>
      <c r="AL6" s="89" t="s">
        <v>24</v>
      </c>
      <c r="AM6" s="90" t="s">
        <v>16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6">
        <v>4</v>
      </c>
      <c r="BB6" s="57" t="s">
        <v>74</v>
      </c>
      <c r="BC6" s="57" t="s">
        <v>97</v>
      </c>
      <c r="BD6" s="58">
        <v>212</v>
      </c>
      <c r="BE6" s="1"/>
      <c r="BF6" s="1"/>
    </row>
    <row r="7" spans="1:58" ht="22.5" customHeight="1">
      <c r="A7" s="1"/>
      <c r="B7" s="55" t="s">
        <v>18</v>
      </c>
      <c r="C7" s="116" t="s">
        <v>12</v>
      </c>
      <c r="D7" s="73"/>
      <c r="E7" s="73"/>
      <c r="F7" s="73"/>
      <c r="G7" s="112" t="s">
        <v>9</v>
      </c>
      <c r="H7" s="73"/>
      <c r="I7" s="73"/>
      <c r="J7" s="73"/>
      <c r="K7" s="73"/>
      <c r="L7" s="73"/>
      <c r="M7" s="72"/>
      <c r="N7" s="73"/>
      <c r="O7" s="73"/>
      <c r="P7" s="73"/>
      <c r="Q7" s="75"/>
      <c r="R7" s="29"/>
      <c r="S7" s="1"/>
      <c r="T7" s="94" t="s">
        <v>17</v>
      </c>
      <c r="U7" s="95" t="s">
        <v>17</v>
      </c>
      <c r="V7" s="95" t="s">
        <v>17</v>
      </c>
      <c r="W7" s="89" t="s">
        <v>20</v>
      </c>
      <c r="X7" s="95" t="s">
        <v>20</v>
      </c>
      <c r="Y7" s="89" t="s">
        <v>21</v>
      </c>
      <c r="Z7" s="90" t="s">
        <v>21</v>
      </c>
      <c r="AA7" s="1"/>
      <c r="AB7" s="1"/>
      <c r="AC7" s="1"/>
      <c r="AD7" s="1" t="s">
        <v>42</v>
      </c>
      <c r="AE7" s="47"/>
      <c r="AF7" s="49">
        <v>5</v>
      </c>
      <c r="AG7" s="88" t="s">
        <v>9</v>
      </c>
      <c r="AH7" s="89" t="s">
        <v>9</v>
      </c>
      <c r="AI7" s="89" t="s">
        <v>14</v>
      </c>
      <c r="AJ7" s="89" t="s">
        <v>16</v>
      </c>
      <c r="AK7" s="89" t="s">
        <v>31</v>
      </c>
      <c r="AL7" s="89" t="s">
        <v>34</v>
      </c>
      <c r="AM7" s="90" t="s">
        <v>26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6">
        <v>5</v>
      </c>
      <c r="BB7" s="57" t="s">
        <v>98</v>
      </c>
      <c r="BC7" s="57" t="s">
        <v>99</v>
      </c>
      <c r="BD7" s="58">
        <v>12</v>
      </c>
      <c r="BE7" s="1"/>
      <c r="BF7" s="1"/>
    </row>
    <row r="8" spans="1:58" ht="22.5" customHeight="1">
      <c r="A8" s="1"/>
      <c r="B8" s="55" t="s">
        <v>22</v>
      </c>
      <c r="C8" s="116" t="s">
        <v>34</v>
      </c>
      <c r="D8" s="112" t="s">
        <v>26</v>
      </c>
      <c r="E8" s="112" t="s">
        <v>19</v>
      </c>
      <c r="F8" s="112" t="s">
        <v>31</v>
      </c>
      <c r="G8" s="112" t="s">
        <v>34</v>
      </c>
      <c r="H8" s="74"/>
      <c r="I8" s="73"/>
      <c r="J8" s="73"/>
      <c r="K8" s="73"/>
      <c r="L8" s="74"/>
      <c r="M8" s="73"/>
      <c r="N8" s="73"/>
      <c r="O8" s="73"/>
      <c r="P8" s="74"/>
      <c r="Q8" s="75"/>
      <c r="R8" s="29"/>
      <c r="S8" s="1"/>
      <c r="T8" s="88" t="s">
        <v>23</v>
      </c>
      <c r="U8" s="89" t="s">
        <v>24</v>
      </c>
      <c r="V8" s="89" t="s">
        <v>24</v>
      </c>
      <c r="W8" s="89" t="s">
        <v>24</v>
      </c>
      <c r="X8" s="89" t="s">
        <v>24</v>
      </c>
      <c r="Y8" s="89" t="s">
        <v>24</v>
      </c>
      <c r="Z8" s="96" t="s">
        <v>24</v>
      </c>
      <c r="AA8" s="1"/>
      <c r="AB8" s="1"/>
      <c r="AC8" s="1"/>
      <c r="AD8" s="1" t="s">
        <v>42</v>
      </c>
      <c r="AE8" s="47"/>
      <c r="AF8" s="49">
        <v>6</v>
      </c>
      <c r="AG8" s="88" t="s">
        <v>19</v>
      </c>
      <c r="AH8" s="89" t="s">
        <v>19</v>
      </c>
      <c r="AI8" s="89" t="s">
        <v>31</v>
      </c>
      <c r="AJ8" s="89" t="s">
        <v>34</v>
      </c>
      <c r="AK8" s="89" t="s">
        <v>26</v>
      </c>
      <c r="AL8" s="89" t="s">
        <v>26</v>
      </c>
      <c r="AM8" s="90" t="s">
        <v>39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6">
        <v>6</v>
      </c>
      <c r="BB8" s="57" t="s">
        <v>98</v>
      </c>
      <c r="BC8" s="57" t="s">
        <v>100</v>
      </c>
      <c r="BD8" s="58">
        <v>8</v>
      </c>
      <c r="BE8" s="1"/>
      <c r="BF8" s="1"/>
    </row>
    <row r="9" spans="1:58" ht="22.5" customHeight="1">
      <c r="A9" s="1"/>
      <c r="B9" s="55" t="s">
        <v>25</v>
      </c>
      <c r="C9" s="116" t="s">
        <v>24</v>
      </c>
      <c r="D9" s="73"/>
      <c r="E9" s="76"/>
      <c r="F9" s="73"/>
      <c r="G9" s="112" t="s">
        <v>9</v>
      </c>
      <c r="H9" s="73"/>
      <c r="I9" s="76"/>
      <c r="J9" s="73"/>
      <c r="K9" s="76"/>
      <c r="L9" s="73"/>
      <c r="M9" s="73"/>
      <c r="N9" s="73"/>
      <c r="O9" s="76"/>
      <c r="P9" s="73"/>
      <c r="Q9" s="75"/>
      <c r="R9" s="29"/>
      <c r="S9" s="1"/>
      <c r="T9" s="94" t="s">
        <v>24</v>
      </c>
      <c r="U9" s="95" t="s">
        <v>24</v>
      </c>
      <c r="V9" s="95" t="s">
        <v>24</v>
      </c>
      <c r="W9" s="95" t="s">
        <v>24</v>
      </c>
      <c r="X9" s="95" t="s">
        <v>27</v>
      </c>
      <c r="Y9" s="89" t="s">
        <v>28</v>
      </c>
      <c r="Z9" s="90" t="s">
        <v>28</v>
      </c>
      <c r="AA9" s="1"/>
      <c r="AB9" s="1"/>
      <c r="AC9" s="1"/>
      <c r="AD9" s="1" t="s">
        <v>42</v>
      </c>
      <c r="AE9" s="47"/>
      <c r="AF9" s="49">
        <v>7</v>
      </c>
      <c r="AG9" s="88" t="s">
        <v>9</v>
      </c>
      <c r="AH9" s="89" t="s">
        <v>9</v>
      </c>
      <c r="AI9" s="89" t="s">
        <v>14</v>
      </c>
      <c r="AJ9" s="89" t="s">
        <v>17</v>
      </c>
      <c r="AK9" s="89" t="s">
        <v>27</v>
      </c>
      <c r="AL9" s="89" t="s">
        <v>30</v>
      </c>
      <c r="AM9" s="90" t="s">
        <v>34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6">
        <v>7</v>
      </c>
      <c r="BB9" s="57" t="s">
        <v>101</v>
      </c>
      <c r="BC9" s="57" t="s">
        <v>102</v>
      </c>
      <c r="BD9" s="58">
        <v>194</v>
      </c>
      <c r="BE9" s="1"/>
      <c r="BF9" s="1"/>
    </row>
    <row r="10" spans="1:58" ht="22.5" customHeight="1">
      <c r="A10" s="1"/>
      <c r="B10" s="55" t="s">
        <v>29</v>
      </c>
      <c r="C10" s="116" t="s">
        <v>26</v>
      </c>
      <c r="D10" s="73"/>
      <c r="E10" s="73"/>
      <c r="F10" s="76"/>
      <c r="G10" s="112" t="s">
        <v>27</v>
      </c>
      <c r="H10" s="112" t="s">
        <v>39</v>
      </c>
      <c r="I10" s="112" t="s">
        <v>32</v>
      </c>
      <c r="J10" s="112" t="s">
        <v>17</v>
      </c>
      <c r="K10" s="112" t="s">
        <v>24</v>
      </c>
      <c r="L10" s="73"/>
      <c r="M10" s="73"/>
      <c r="N10" s="76"/>
      <c r="O10" s="73"/>
      <c r="P10" s="73"/>
      <c r="Q10" s="113" t="s">
        <v>32</v>
      </c>
      <c r="R10" s="29"/>
      <c r="S10" s="1"/>
      <c r="T10" s="88" t="s">
        <v>28</v>
      </c>
      <c r="U10" s="89" t="s">
        <v>28</v>
      </c>
      <c r="V10" s="89" t="s">
        <v>30</v>
      </c>
      <c r="W10" s="95" t="s">
        <v>30</v>
      </c>
      <c r="X10" s="95" t="s">
        <v>30</v>
      </c>
      <c r="Y10" s="89" t="s">
        <v>32</v>
      </c>
      <c r="Z10" s="90" t="s">
        <v>32</v>
      </c>
      <c r="AA10" s="1"/>
      <c r="AB10" s="1"/>
      <c r="AC10" s="1"/>
      <c r="AD10" s="1"/>
      <c r="AE10" s="47"/>
      <c r="AF10" s="49">
        <v>8</v>
      </c>
      <c r="AG10" s="100"/>
      <c r="AH10" s="95"/>
      <c r="AI10" s="95"/>
      <c r="AJ10" s="95"/>
      <c r="AK10" s="95"/>
      <c r="AL10" s="95"/>
      <c r="AM10" s="96"/>
      <c r="AN10" s="5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6"/>
      <c r="BB10" s="57"/>
      <c r="BC10" s="57"/>
      <c r="BD10" s="58"/>
      <c r="BE10" s="1"/>
      <c r="BF10" s="1"/>
    </row>
    <row r="11" spans="1:58" ht="22.5" customHeight="1">
      <c r="A11" s="1"/>
      <c r="B11" s="55" t="s">
        <v>33</v>
      </c>
      <c r="C11" s="71"/>
      <c r="D11" s="73"/>
      <c r="E11" s="76"/>
      <c r="F11" s="73"/>
      <c r="G11" s="112" t="s">
        <v>17</v>
      </c>
      <c r="H11" s="73"/>
      <c r="I11" s="76"/>
      <c r="J11" s="73"/>
      <c r="K11" s="112" t="s">
        <v>34</v>
      </c>
      <c r="L11" s="112" t="s">
        <v>16</v>
      </c>
      <c r="M11" s="112" t="s">
        <v>9</v>
      </c>
      <c r="N11" s="112" t="s">
        <v>26</v>
      </c>
      <c r="O11" s="112" t="s">
        <v>9</v>
      </c>
      <c r="P11" s="112" t="s">
        <v>31</v>
      </c>
      <c r="Q11" s="113" t="s">
        <v>17</v>
      </c>
      <c r="R11" s="29"/>
      <c r="S11" s="1"/>
      <c r="T11" s="88" t="s">
        <v>32</v>
      </c>
      <c r="U11" s="89" t="s">
        <v>32</v>
      </c>
      <c r="V11" s="95" t="s">
        <v>32</v>
      </c>
      <c r="W11" s="95" t="s">
        <v>32</v>
      </c>
      <c r="X11" s="89" t="s">
        <v>19</v>
      </c>
      <c r="Y11" s="89" t="s">
        <v>19</v>
      </c>
      <c r="Z11" s="96" t="s">
        <v>19</v>
      </c>
      <c r="AA11" s="1"/>
      <c r="AB11" s="1"/>
      <c r="AC11" s="1"/>
      <c r="AD11" s="1"/>
      <c r="AE11" s="47"/>
      <c r="AF11" s="49">
        <v>9</v>
      </c>
      <c r="AG11" s="94"/>
      <c r="AH11" s="95"/>
      <c r="AI11" s="95"/>
      <c r="AJ11" s="95"/>
      <c r="AK11" s="95"/>
      <c r="AL11" s="95"/>
      <c r="AM11" s="96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6"/>
      <c r="BB11" s="57"/>
      <c r="BC11" s="57"/>
      <c r="BD11" s="58"/>
      <c r="BE11" s="1"/>
      <c r="BF11" s="1"/>
    </row>
    <row r="12" spans="1:58" ht="22.5" customHeight="1">
      <c r="A12" s="1"/>
      <c r="B12" s="55" t="s">
        <v>35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73"/>
      <c r="P12" s="74"/>
      <c r="Q12" s="113" t="s">
        <v>41</v>
      </c>
      <c r="R12" s="29"/>
      <c r="S12" s="1"/>
      <c r="T12" s="94" t="s">
        <v>19</v>
      </c>
      <c r="U12" s="95" t="s">
        <v>19</v>
      </c>
      <c r="V12" s="89" t="s">
        <v>16</v>
      </c>
      <c r="W12" s="89" t="s">
        <v>16</v>
      </c>
      <c r="X12" s="95" t="s">
        <v>16</v>
      </c>
      <c r="Y12" s="95" t="s">
        <v>16</v>
      </c>
      <c r="Z12" s="90" t="s">
        <v>31</v>
      </c>
      <c r="AA12" s="1"/>
      <c r="AB12" s="1"/>
      <c r="AC12" s="1"/>
      <c r="AD12" s="1"/>
      <c r="AE12" s="47"/>
      <c r="AF12" s="49">
        <v>10</v>
      </c>
      <c r="AG12" s="94"/>
      <c r="AH12" s="95"/>
      <c r="AI12" s="95"/>
      <c r="AJ12" s="95"/>
      <c r="AK12" s="95"/>
      <c r="AL12" s="95"/>
      <c r="AM12" s="96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6"/>
      <c r="BB12" s="57"/>
      <c r="BC12" s="57"/>
      <c r="BD12" s="58"/>
      <c r="BE12" s="1"/>
      <c r="BF12" s="1"/>
    </row>
    <row r="13" spans="1:58" ht="22.5" customHeight="1">
      <c r="A13" s="1"/>
      <c r="B13" s="55" t="s">
        <v>36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113" t="s">
        <v>19</v>
      </c>
      <c r="R13" s="29"/>
      <c r="S13" s="1"/>
      <c r="T13" s="88" t="s">
        <v>31</v>
      </c>
      <c r="U13" s="89" t="s">
        <v>31</v>
      </c>
      <c r="V13" s="89" t="s">
        <v>31</v>
      </c>
      <c r="W13" s="95" t="s">
        <v>31</v>
      </c>
      <c r="X13" s="95" t="s">
        <v>31</v>
      </c>
      <c r="Y13" s="95" t="s">
        <v>31</v>
      </c>
      <c r="Z13" s="90" t="s">
        <v>34</v>
      </c>
      <c r="AA13" s="1"/>
      <c r="AB13" s="1"/>
      <c r="AC13" s="1"/>
      <c r="AD13" s="1"/>
      <c r="AE13" s="47"/>
      <c r="AF13" s="49">
        <v>11</v>
      </c>
      <c r="AG13" s="94"/>
      <c r="AH13" s="95"/>
      <c r="AI13" s="95"/>
      <c r="AJ13" s="95"/>
      <c r="AK13" s="95"/>
      <c r="AL13" s="95"/>
      <c r="AM13" s="96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6"/>
      <c r="BB13" s="57"/>
      <c r="BC13" s="57"/>
      <c r="BD13" s="58"/>
      <c r="BE13" s="1"/>
      <c r="BF13" s="1"/>
    </row>
    <row r="14" spans="1:58" ht="22.5" customHeight="1">
      <c r="A14" s="1"/>
      <c r="B14" s="55" t="s">
        <v>37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113" t="s">
        <v>24</v>
      </c>
      <c r="R14" s="29"/>
      <c r="S14" s="1"/>
      <c r="T14" s="94" t="s">
        <v>34</v>
      </c>
      <c r="U14" s="95" t="s">
        <v>34</v>
      </c>
      <c r="V14" s="95" t="s">
        <v>34</v>
      </c>
      <c r="W14" s="95" t="s">
        <v>34</v>
      </c>
      <c r="X14" s="89" t="s">
        <v>26</v>
      </c>
      <c r="Y14" s="89" t="s">
        <v>26</v>
      </c>
      <c r="Z14" s="90" t="s">
        <v>26</v>
      </c>
      <c r="AA14" s="1"/>
      <c r="AB14" s="1"/>
      <c r="AC14" s="1"/>
      <c r="AD14" s="1"/>
      <c r="AE14" s="47"/>
      <c r="AF14" s="49">
        <v>12</v>
      </c>
      <c r="AG14" s="94"/>
      <c r="AH14" s="95"/>
      <c r="AI14" s="95"/>
      <c r="AJ14" s="95"/>
      <c r="AK14" s="95"/>
      <c r="AL14" s="95"/>
      <c r="AM14" s="96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6"/>
      <c r="BB14" s="57"/>
      <c r="BC14" s="57"/>
      <c r="BD14" s="58"/>
      <c r="BE14" s="1"/>
      <c r="BF14" s="1"/>
    </row>
    <row r="15" spans="1:58" ht="22.5" customHeight="1">
      <c r="A15" s="1"/>
      <c r="B15" s="55" t="s">
        <v>38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113" t="s">
        <v>9</v>
      </c>
      <c r="R15" s="29"/>
      <c r="S15" s="1"/>
      <c r="T15" s="94" t="s">
        <v>26</v>
      </c>
      <c r="U15" s="95" t="s">
        <v>26</v>
      </c>
      <c r="V15" s="95" t="s">
        <v>26</v>
      </c>
      <c r="W15" s="95" t="s">
        <v>26</v>
      </c>
      <c r="X15" s="89" t="s">
        <v>39</v>
      </c>
      <c r="Y15" s="89" t="s">
        <v>39</v>
      </c>
      <c r="Z15" s="90" t="s">
        <v>39</v>
      </c>
      <c r="AA15" s="1"/>
      <c r="AB15" s="1"/>
      <c r="AC15" s="1"/>
      <c r="AD15" s="1"/>
      <c r="AE15" s="47"/>
      <c r="AF15" s="49">
        <v>13</v>
      </c>
      <c r="AG15" s="94"/>
      <c r="AH15" s="95"/>
      <c r="AI15" s="95"/>
      <c r="AJ15" s="95"/>
      <c r="AK15" s="95"/>
      <c r="AL15" s="95"/>
      <c r="AM15" s="96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6"/>
      <c r="BB15" s="57"/>
      <c r="BC15" s="57"/>
      <c r="BD15" s="58"/>
      <c r="BE15" s="1"/>
      <c r="BF15" s="1"/>
    </row>
    <row r="16" spans="1:58" ht="22.5" customHeight="1" thickBot="1">
      <c r="A16" s="1"/>
      <c r="B16" s="55" t="s">
        <v>40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113" t="s">
        <v>34</v>
      </c>
      <c r="R16" s="29"/>
      <c r="S16" s="1"/>
      <c r="T16" s="94" t="s">
        <v>39</v>
      </c>
      <c r="U16" s="95" t="s">
        <v>39</v>
      </c>
      <c r="V16" s="97" t="s">
        <v>39</v>
      </c>
      <c r="W16" s="91" t="s">
        <v>41</v>
      </c>
      <c r="X16" s="97" t="s">
        <v>41</v>
      </c>
      <c r="Y16" s="91" t="s">
        <v>42</v>
      </c>
      <c r="Z16" s="107" t="s">
        <v>43</v>
      </c>
      <c r="AA16" s="1"/>
      <c r="AB16" s="1"/>
      <c r="AC16" s="1"/>
      <c r="AD16" s="1"/>
      <c r="AE16" s="47"/>
      <c r="AF16" s="49">
        <v>14</v>
      </c>
      <c r="AG16" s="94"/>
      <c r="AH16" s="95"/>
      <c r="AI16" s="95"/>
      <c r="AJ16" s="95"/>
      <c r="AK16" s="95"/>
      <c r="AL16" s="95"/>
      <c r="AM16" s="96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6"/>
      <c r="BB16" s="57"/>
      <c r="BC16" s="57"/>
      <c r="BD16" s="58"/>
      <c r="BE16" s="1"/>
      <c r="BF16" s="1"/>
    </row>
    <row r="17" spans="1:58" ht="22.5" customHeight="1" thickBot="1">
      <c r="A17" s="1"/>
      <c r="B17" s="55" t="s">
        <v>44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115" t="s">
        <v>9</v>
      </c>
      <c r="R17" s="29"/>
      <c r="S17" s="1"/>
      <c r="T17" s="106" t="s">
        <v>45</v>
      </c>
      <c r="U17" s="98" t="s">
        <v>45</v>
      </c>
      <c r="V17" s="254">
        <f>J39</f>
        <v>51</v>
      </c>
      <c r="W17" s="255"/>
      <c r="X17" s="26" t="str">
        <f>IF(V17&gt;19,"de litere",IF(V17=1,"litera","litere"))</f>
        <v>de litere</v>
      </c>
      <c r="Y17" s="111"/>
      <c r="Z17" s="25"/>
      <c r="AA17" s="1"/>
      <c r="AB17" s="1"/>
      <c r="AC17" s="1"/>
      <c r="AD17" s="1"/>
      <c r="AE17" s="47"/>
      <c r="AF17" s="50">
        <v>15</v>
      </c>
      <c r="AG17" s="99"/>
      <c r="AH17" s="97"/>
      <c r="AI17" s="97"/>
      <c r="AJ17" s="97"/>
      <c r="AK17" s="97"/>
      <c r="AL17" s="97"/>
      <c r="AM17" s="98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9"/>
      <c r="BB17" s="60"/>
      <c r="BC17" s="60"/>
      <c r="BD17" s="61"/>
      <c r="BE17" s="1"/>
      <c r="BF17" s="1"/>
    </row>
    <row r="18" spans="1:58" ht="22.5" customHeight="1" thickBot="1">
      <c r="A18" s="1"/>
      <c r="B18" s="37"/>
      <c r="C18" s="36"/>
      <c r="D18" s="65" t="s">
        <v>54</v>
      </c>
      <c r="E18" s="256">
        <v>7</v>
      </c>
      <c r="F18" s="257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110" t="s">
        <v>103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40"/>
      <c r="C20" s="41"/>
      <c r="D20" s="39"/>
      <c r="E20" s="40" t="s">
        <v>63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3"/>
      <c r="AF22" s="103"/>
      <c r="AG22" s="103"/>
      <c r="AH22" s="103"/>
      <c r="AI22" s="103"/>
      <c r="AJ22" s="103"/>
      <c r="AK22" s="103"/>
      <c r="AL22" s="103"/>
    </row>
    <row r="23" spans="1:34" ht="20.25">
      <c r="A23" s="104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57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2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5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5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2">
        <f>M39+Q39+AA40</f>
        <v>51</v>
      </c>
      <c r="K39" s="4" t="s">
        <v>2</v>
      </c>
      <c r="M39" s="102">
        <f>A40+E40+I40+O40+U40-AB40</f>
        <v>19</v>
      </c>
      <c r="N39" s="4" t="s">
        <v>3</v>
      </c>
      <c r="Q39" s="102">
        <f>SUM(B40:D40)+SUM(F40:H40)+SUM(J40:N40)+SUM(P40:T40)+SUM(V40:Z40)</f>
        <v>31</v>
      </c>
      <c r="R39" s="4" t="s">
        <v>4</v>
      </c>
    </row>
    <row r="40" spans="1:27" ht="20.25">
      <c r="A40" s="4">
        <v>4</v>
      </c>
      <c r="B40" s="4">
        <v>1</v>
      </c>
      <c r="C40" s="4">
        <v>3</v>
      </c>
      <c r="D40" s="4">
        <v>1</v>
      </c>
      <c r="E40" s="4">
        <v>5</v>
      </c>
      <c r="F40" s="4">
        <v>1</v>
      </c>
      <c r="G40" s="4">
        <v>2</v>
      </c>
      <c r="H40" s="4">
        <v>1</v>
      </c>
      <c r="I40" s="4">
        <v>5</v>
      </c>
      <c r="J40" s="4">
        <v>0</v>
      </c>
      <c r="K40" s="4">
        <v>0</v>
      </c>
      <c r="L40" s="4">
        <v>4</v>
      </c>
      <c r="M40" s="4">
        <v>1</v>
      </c>
      <c r="N40" s="4">
        <v>4</v>
      </c>
      <c r="O40" s="4">
        <v>2</v>
      </c>
      <c r="P40" s="4">
        <v>2</v>
      </c>
      <c r="Q40" s="4">
        <v>0</v>
      </c>
      <c r="R40" s="101">
        <v>4</v>
      </c>
      <c r="S40">
        <v>1</v>
      </c>
      <c r="T40" s="6">
        <v>3</v>
      </c>
      <c r="U40" s="6">
        <v>3</v>
      </c>
      <c r="V40" s="6">
        <v>1</v>
      </c>
      <c r="W40" s="6">
        <v>0</v>
      </c>
      <c r="X40" s="6">
        <v>1</v>
      </c>
      <c r="Y40" s="6">
        <v>0</v>
      </c>
      <c r="Z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01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/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/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/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/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/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/>
      <c r="L51" s="11"/>
      <c r="M51" s="11"/>
      <c r="N51" s="11"/>
      <c r="O51" s="11"/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/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/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>
        <v>1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>
        <v>4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>
        <v>9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>
        <v>0</v>
      </c>
      <c r="D66" s="11"/>
      <c r="E66" s="11"/>
      <c r="F66" s="11"/>
      <c r="G66" s="11">
        <v>4</v>
      </c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>
        <v>1</v>
      </c>
      <c r="D67" s="11"/>
      <c r="E67" s="11"/>
      <c r="F67" s="11"/>
      <c r="G67" s="11">
        <v>1</v>
      </c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>
        <v>1</v>
      </c>
      <c r="D68" s="11">
        <v>1</v>
      </c>
      <c r="E68" s="11">
        <v>1</v>
      </c>
      <c r="F68" s="11">
        <v>1</v>
      </c>
      <c r="G68" s="11">
        <v>1</v>
      </c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>
        <v>1</v>
      </c>
      <c r="D69" s="11"/>
      <c r="E69" s="11"/>
      <c r="F69" s="11"/>
      <c r="G69" s="11">
        <v>1</v>
      </c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>
        <v>1</v>
      </c>
      <c r="D70" s="11"/>
      <c r="E70" s="11"/>
      <c r="F70" s="11"/>
      <c r="G70" s="11">
        <v>10</v>
      </c>
      <c r="H70" s="11">
        <v>1</v>
      </c>
      <c r="I70" s="11">
        <v>1</v>
      </c>
      <c r="J70" s="11">
        <v>1</v>
      </c>
      <c r="K70" s="11">
        <v>1</v>
      </c>
      <c r="L70" s="11"/>
      <c r="M70" s="11"/>
      <c r="N70" s="11"/>
      <c r="O70" s="11"/>
      <c r="P70" s="11"/>
      <c r="Q70" s="12">
        <v>1</v>
      </c>
    </row>
    <row r="71" spans="3:17" ht="20.25">
      <c r="C71" s="10"/>
      <c r="D71" s="11"/>
      <c r="E71" s="11"/>
      <c r="F71" s="11"/>
      <c r="G71" s="11">
        <v>1</v>
      </c>
      <c r="H71" s="11"/>
      <c r="I71" s="11"/>
      <c r="J71" s="11"/>
      <c r="K71" s="11">
        <v>1</v>
      </c>
      <c r="L71" s="11">
        <v>2</v>
      </c>
      <c r="M71" s="11">
        <v>1</v>
      </c>
      <c r="N71" s="11">
        <v>1</v>
      </c>
      <c r="O71" s="11">
        <v>1</v>
      </c>
      <c r="P71" s="11">
        <v>1</v>
      </c>
      <c r="Q71" s="12">
        <v>1</v>
      </c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>
        <v>8</v>
      </c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>
        <v>1</v>
      </c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>
        <v>1</v>
      </c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>
        <v>1</v>
      </c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>
        <v>1</v>
      </c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>
        <v>1</v>
      </c>
    </row>
    <row r="79" ht="20.25">
      <c r="B79" s="4" t="s">
        <v>56</v>
      </c>
    </row>
    <row r="80" spans="1:27" ht="20.25">
      <c r="A80" s="4">
        <v>4</v>
      </c>
      <c r="B80" s="4">
        <v>1</v>
      </c>
      <c r="C80" s="4">
        <v>3</v>
      </c>
      <c r="D80" s="4">
        <v>1</v>
      </c>
      <c r="E80" s="4">
        <v>5</v>
      </c>
      <c r="F80" s="4">
        <v>1</v>
      </c>
      <c r="G80" s="4">
        <v>2</v>
      </c>
      <c r="H80" s="4">
        <v>1</v>
      </c>
      <c r="I80" s="4">
        <v>5</v>
      </c>
      <c r="J80" s="4">
        <v>0</v>
      </c>
      <c r="K80" s="4">
        <v>0</v>
      </c>
      <c r="L80" s="4">
        <v>4</v>
      </c>
      <c r="M80" s="4">
        <v>1</v>
      </c>
      <c r="N80" s="4">
        <v>4</v>
      </c>
      <c r="O80" s="4">
        <v>2</v>
      </c>
      <c r="P80" s="4">
        <v>2</v>
      </c>
      <c r="Q80" s="4">
        <v>0</v>
      </c>
      <c r="R80" s="4">
        <v>4</v>
      </c>
      <c r="S80">
        <v>1</v>
      </c>
      <c r="T80" s="6">
        <v>3</v>
      </c>
      <c r="U80" s="6">
        <v>3</v>
      </c>
      <c r="V80" s="6">
        <v>1</v>
      </c>
      <c r="W80" s="6">
        <v>0</v>
      </c>
      <c r="X80" s="6">
        <v>1</v>
      </c>
      <c r="Y80" s="6">
        <v>0</v>
      </c>
      <c r="Z80" s="6">
        <v>1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J13" sqref="J13"/>
    </sheetView>
  </sheetViews>
  <sheetFormatPr defaultColWidth="9.140625" defaultRowHeight="12.75"/>
  <cols>
    <col min="1" max="1" width="16.7109375" style="125" customWidth="1"/>
    <col min="2" max="2" width="3.7109375" style="125" customWidth="1"/>
    <col min="3" max="17" width="4.28125" style="125" customWidth="1"/>
    <col min="18" max="18" width="2.57421875" style="125" customWidth="1"/>
    <col min="19" max="19" width="8.7109375" style="127" hidden="1" customWidth="1"/>
    <col min="20" max="26" width="4.28125" style="126" hidden="1" customWidth="1"/>
    <col min="27" max="27" width="5.7109375" style="125" hidden="1" customWidth="1"/>
    <col min="28" max="28" width="1.7109375" style="125" customWidth="1"/>
    <col min="29" max="31" width="1.421875" style="125" customWidth="1"/>
    <col min="32" max="39" width="4.28125" style="125" customWidth="1"/>
    <col min="40" max="51" width="4.28125" style="125" hidden="1" customWidth="1"/>
    <col min="52" max="52" width="4.28125" style="125" customWidth="1"/>
    <col min="53" max="53" width="4.7109375" style="125" customWidth="1"/>
    <col min="54" max="54" width="6.7109375" style="125" customWidth="1"/>
    <col min="55" max="55" width="22.7109375" style="125" customWidth="1"/>
    <col min="56" max="56" width="6.7109375" style="125" customWidth="1"/>
    <col min="57" max="16384" width="9.140625" style="125" customWidth="1"/>
  </cols>
  <sheetData>
    <row r="1" spans="1:58" ht="21" thickBot="1">
      <c r="A1" s="236"/>
      <c r="B1" s="235" t="s">
        <v>58</v>
      </c>
      <c r="C1" s="146"/>
      <c r="D1" s="146"/>
      <c r="E1" s="235" t="s">
        <v>312</v>
      </c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234"/>
      <c r="AG1" s="149"/>
      <c r="AH1" s="149"/>
      <c r="AI1" s="149"/>
      <c r="AJ1" s="149"/>
      <c r="AK1" s="149"/>
      <c r="AL1" s="149"/>
      <c r="AM1" s="149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</row>
    <row r="2" spans="1:58" ht="19.5" customHeight="1" thickBot="1">
      <c r="A2" s="149" t="s">
        <v>32</v>
      </c>
      <c r="B2" s="233"/>
      <c r="C2" s="232">
        <v>1</v>
      </c>
      <c r="D2" s="232">
        <v>2</v>
      </c>
      <c r="E2" s="232">
        <v>3</v>
      </c>
      <c r="F2" s="232">
        <v>4</v>
      </c>
      <c r="G2" s="232">
        <v>5</v>
      </c>
      <c r="H2" s="232">
        <v>6</v>
      </c>
      <c r="I2" s="232">
        <v>7</v>
      </c>
      <c r="J2" s="232">
        <v>8</v>
      </c>
      <c r="K2" s="232">
        <v>9</v>
      </c>
      <c r="L2" s="232">
        <v>10</v>
      </c>
      <c r="M2" s="232">
        <v>11</v>
      </c>
      <c r="N2" s="232">
        <v>12</v>
      </c>
      <c r="O2" s="232">
        <v>13</v>
      </c>
      <c r="P2" s="232">
        <v>14</v>
      </c>
      <c r="Q2" s="232">
        <v>15</v>
      </c>
      <c r="R2" s="231"/>
      <c r="S2" s="146"/>
      <c r="T2" s="258" t="s">
        <v>7</v>
      </c>
      <c r="U2" s="259"/>
      <c r="V2" s="259"/>
      <c r="W2" s="259"/>
      <c r="X2" s="259"/>
      <c r="Y2" s="259"/>
      <c r="Z2" s="260"/>
      <c r="AA2" s="146"/>
      <c r="AB2" s="146"/>
      <c r="AC2" s="146"/>
      <c r="AD2" s="146"/>
      <c r="AE2" s="160"/>
      <c r="AF2" s="258" t="s">
        <v>53</v>
      </c>
      <c r="AG2" s="259"/>
      <c r="AH2" s="259"/>
      <c r="AI2" s="259"/>
      <c r="AJ2" s="259"/>
      <c r="AK2" s="259"/>
      <c r="AL2" s="259"/>
      <c r="AM2" s="260"/>
      <c r="AN2" s="149"/>
      <c r="AO2" s="149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261" t="s">
        <v>0</v>
      </c>
      <c r="BB2" s="262"/>
      <c r="BC2" s="262"/>
      <c r="BD2" s="263"/>
      <c r="BE2" s="146"/>
      <c r="BF2" s="146"/>
    </row>
    <row r="3" spans="1:58" ht="22.5" customHeight="1">
      <c r="A3" s="146"/>
      <c r="B3" s="189" t="s">
        <v>8</v>
      </c>
      <c r="C3" s="244" t="s">
        <v>12</v>
      </c>
      <c r="D3" s="242" t="s">
        <v>19</v>
      </c>
      <c r="E3" s="241" t="s">
        <v>30</v>
      </c>
      <c r="F3" s="241" t="s">
        <v>11</v>
      </c>
      <c r="G3" s="241" t="s">
        <v>24</v>
      </c>
      <c r="H3" s="241" t="s">
        <v>32</v>
      </c>
      <c r="I3" s="241" t="s">
        <v>9</v>
      </c>
      <c r="J3" s="241" t="s">
        <v>26</v>
      </c>
      <c r="K3" s="241" t="s">
        <v>24</v>
      </c>
      <c r="L3" s="227"/>
      <c r="M3" s="227"/>
      <c r="N3" s="228"/>
      <c r="O3" s="227"/>
      <c r="P3" s="227"/>
      <c r="Q3" s="239" t="s">
        <v>34</v>
      </c>
      <c r="R3" s="182"/>
      <c r="S3" s="146"/>
      <c r="T3" s="222" t="s">
        <v>9</v>
      </c>
      <c r="U3" s="221" t="s">
        <v>9</v>
      </c>
      <c r="V3" s="221" t="s">
        <v>9</v>
      </c>
      <c r="W3" s="221" t="s">
        <v>9</v>
      </c>
      <c r="X3" s="225" t="s">
        <v>9</v>
      </c>
      <c r="Y3" s="225" t="s">
        <v>9</v>
      </c>
      <c r="Z3" s="224" t="s">
        <v>9</v>
      </c>
      <c r="AA3" s="146"/>
      <c r="AB3" s="146"/>
      <c r="AC3" s="146"/>
      <c r="AD3" s="146" t="s">
        <v>42</v>
      </c>
      <c r="AE3" s="146"/>
      <c r="AF3" s="223">
        <v>1</v>
      </c>
      <c r="AG3" s="222" t="s">
        <v>11</v>
      </c>
      <c r="AH3" s="221" t="s">
        <v>12</v>
      </c>
      <c r="AI3" s="220" t="s">
        <v>24</v>
      </c>
      <c r="AJ3" s="220" t="s">
        <v>24</v>
      </c>
      <c r="AK3" s="220" t="s">
        <v>30</v>
      </c>
      <c r="AL3" s="220" t="s">
        <v>26</v>
      </c>
      <c r="AM3" s="219" t="s">
        <v>45</v>
      </c>
      <c r="AN3" s="146"/>
      <c r="AO3" s="146"/>
      <c r="AP3" s="146"/>
      <c r="AQ3" s="218"/>
      <c r="AR3" s="146"/>
      <c r="AS3" s="146"/>
      <c r="AT3" s="146"/>
      <c r="AU3" s="146"/>
      <c r="AV3" s="146"/>
      <c r="AW3" s="146"/>
      <c r="AX3" s="146"/>
      <c r="AY3" s="146"/>
      <c r="AZ3" s="146"/>
      <c r="BA3" s="217">
        <v>1</v>
      </c>
      <c r="BB3" s="216" t="s">
        <v>219</v>
      </c>
      <c r="BC3" s="216" t="s">
        <v>117</v>
      </c>
      <c r="BD3" s="215">
        <v>8</v>
      </c>
      <c r="BE3" s="146"/>
      <c r="BF3" s="146"/>
    </row>
    <row r="4" spans="1:58" ht="22.5" customHeight="1">
      <c r="A4" s="146"/>
      <c r="B4" s="189" t="s">
        <v>10</v>
      </c>
      <c r="C4" s="204"/>
      <c r="D4" s="200"/>
      <c r="E4" s="201"/>
      <c r="F4" s="201"/>
      <c r="G4" s="201"/>
      <c r="H4" s="203" t="s">
        <v>39</v>
      </c>
      <c r="I4" s="203" t="s">
        <v>20</v>
      </c>
      <c r="J4" s="201"/>
      <c r="K4" s="201"/>
      <c r="L4" s="203" t="s">
        <v>16</v>
      </c>
      <c r="M4" s="203" t="s">
        <v>31</v>
      </c>
      <c r="N4" s="203" t="s">
        <v>9</v>
      </c>
      <c r="O4" s="203" t="s">
        <v>14</v>
      </c>
      <c r="P4" s="203" t="s">
        <v>9</v>
      </c>
      <c r="Q4" s="199" t="s">
        <v>26</v>
      </c>
      <c r="R4" s="182"/>
      <c r="S4" s="146"/>
      <c r="T4" s="195" t="s">
        <v>9</v>
      </c>
      <c r="U4" s="194" t="s">
        <v>9</v>
      </c>
      <c r="V4" s="194" t="s">
        <v>9</v>
      </c>
      <c r="W4" s="194" t="s">
        <v>9</v>
      </c>
      <c r="X4" s="206" t="s">
        <v>11</v>
      </c>
      <c r="Y4" s="194" t="s">
        <v>11</v>
      </c>
      <c r="Z4" s="205" t="s">
        <v>12</v>
      </c>
      <c r="AA4" s="146"/>
      <c r="AB4" s="146"/>
      <c r="AC4" s="146"/>
      <c r="AD4" s="146" t="s">
        <v>42</v>
      </c>
      <c r="AE4" s="160"/>
      <c r="AF4" s="196">
        <v>2</v>
      </c>
      <c r="AG4" s="209" t="s">
        <v>9</v>
      </c>
      <c r="AH4" s="206" t="s">
        <v>9</v>
      </c>
      <c r="AI4" s="206" t="s">
        <v>24</v>
      </c>
      <c r="AJ4" s="206" t="s">
        <v>32</v>
      </c>
      <c r="AK4" s="206" t="s">
        <v>19</v>
      </c>
      <c r="AL4" s="206" t="s">
        <v>34</v>
      </c>
      <c r="AM4" s="205" t="s">
        <v>41</v>
      </c>
      <c r="AN4" s="146"/>
      <c r="AO4" s="146"/>
      <c r="AP4" s="146"/>
      <c r="AQ4" s="146"/>
      <c r="AR4" s="146"/>
      <c r="AS4" s="146"/>
      <c r="AT4" s="146"/>
      <c r="AU4" s="146"/>
      <c r="AV4" s="146"/>
      <c r="AW4" s="146"/>
      <c r="AX4" s="146"/>
      <c r="AY4" s="146"/>
      <c r="AZ4" s="146"/>
      <c r="BA4" s="192">
        <v>2</v>
      </c>
      <c r="BB4" s="191" t="s">
        <v>230</v>
      </c>
      <c r="BC4" s="191" t="s">
        <v>177</v>
      </c>
      <c r="BD4" s="190">
        <v>16</v>
      </c>
      <c r="BE4" s="146"/>
      <c r="BF4" s="146"/>
    </row>
    <row r="5" spans="1:58" ht="22.5" customHeight="1">
      <c r="A5" s="146"/>
      <c r="B5" s="189" t="s">
        <v>13</v>
      </c>
      <c r="C5" s="204"/>
      <c r="D5" s="201"/>
      <c r="E5" s="200"/>
      <c r="F5" s="201"/>
      <c r="G5" s="201"/>
      <c r="H5" s="201"/>
      <c r="I5" s="203" t="s">
        <v>24</v>
      </c>
      <c r="J5" s="203" t="s">
        <v>9</v>
      </c>
      <c r="K5" s="203" t="s">
        <v>30</v>
      </c>
      <c r="L5" s="203" t="s">
        <v>9</v>
      </c>
      <c r="M5" s="201"/>
      <c r="N5" s="201"/>
      <c r="O5" s="200"/>
      <c r="P5" s="201"/>
      <c r="Q5" s="199" t="s">
        <v>19</v>
      </c>
      <c r="R5" s="182"/>
      <c r="S5" s="146"/>
      <c r="T5" s="209" t="s">
        <v>12</v>
      </c>
      <c r="U5" s="206" t="s">
        <v>12</v>
      </c>
      <c r="V5" s="194" t="s">
        <v>12</v>
      </c>
      <c r="W5" s="194" t="s">
        <v>12</v>
      </c>
      <c r="X5" s="206" t="s">
        <v>14</v>
      </c>
      <c r="Y5" s="194" t="s">
        <v>14</v>
      </c>
      <c r="Z5" s="193" t="s">
        <v>14</v>
      </c>
      <c r="AA5" s="146"/>
      <c r="AB5" s="146"/>
      <c r="AC5" s="146"/>
      <c r="AD5" s="146" t="s">
        <v>42</v>
      </c>
      <c r="AE5" s="160"/>
      <c r="AF5" s="196">
        <v>3</v>
      </c>
      <c r="AG5" s="209" t="s">
        <v>12</v>
      </c>
      <c r="AH5" s="206" t="s">
        <v>17</v>
      </c>
      <c r="AI5" s="206" t="s">
        <v>24</v>
      </c>
      <c r="AJ5" s="206" t="s">
        <v>32</v>
      </c>
      <c r="AK5" s="206" t="s">
        <v>31</v>
      </c>
      <c r="AL5" s="206" t="s">
        <v>39</v>
      </c>
      <c r="AM5" s="205" t="s">
        <v>39</v>
      </c>
      <c r="AN5" s="146"/>
      <c r="AO5" s="146"/>
      <c r="AP5" s="146"/>
      <c r="AQ5" s="146"/>
      <c r="AR5" s="146"/>
      <c r="AS5" s="146"/>
      <c r="AT5" s="146"/>
      <c r="AU5" s="146"/>
      <c r="AV5" s="146"/>
      <c r="AW5" s="146"/>
      <c r="AX5" s="146"/>
      <c r="AY5" s="146"/>
      <c r="AZ5" s="146"/>
      <c r="BA5" s="192">
        <v>3</v>
      </c>
      <c r="BB5" s="191" t="s">
        <v>228</v>
      </c>
      <c r="BC5" s="191" t="s">
        <v>241</v>
      </c>
      <c r="BD5" s="190">
        <v>17</v>
      </c>
      <c r="BE5" s="146"/>
      <c r="BF5" s="146"/>
    </row>
    <row r="6" spans="1:58" ht="22.5" customHeight="1">
      <c r="A6" s="146"/>
      <c r="B6" s="189" t="s">
        <v>15</v>
      </c>
      <c r="C6" s="208"/>
      <c r="D6" s="201"/>
      <c r="E6" s="201"/>
      <c r="F6" s="200"/>
      <c r="G6" s="201"/>
      <c r="H6" s="201"/>
      <c r="I6" s="203" t="s">
        <v>14</v>
      </c>
      <c r="J6" s="207"/>
      <c r="K6" s="201"/>
      <c r="L6" s="201"/>
      <c r="M6" s="201"/>
      <c r="N6" s="200"/>
      <c r="O6" s="201"/>
      <c r="P6" s="201"/>
      <c r="Q6" s="199" t="s">
        <v>41</v>
      </c>
      <c r="R6" s="182"/>
      <c r="S6" s="146"/>
      <c r="T6" s="195" t="s">
        <v>14</v>
      </c>
      <c r="U6" s="206" t="s">
        <v>17</v>
      </c>
      <c r="V6" s="206" t="s">
        <v>17</v>
      </c>
      <c r="W6" s="206" t="s">
        <v>17</v>
      </c>
      <c r="X6" s="206" t="s">
        <v>17</v>
      </c>
      <c r="Y6" s="206" t="s">
        <v>17</v>
      </c>
      <c r="Z6" s="193" t="s">
        <v>17</v>
      </c>
      <c r="AA6" s="146"/>
      <c r="AB6" s="146"/>
      <c r="AC6" s="146"/>
      <c r="AD6" s="146" t="s">
        <v>42</v>
      </c>
      <c r="AE6" s="160"/>
      <c r="AF6" s="196">
        <v>4</v>
      </c>
      <c r="AG6" s="209" t="s">
        <v>9</v>
      </c>
      <c r="AH6" s="206" t="s">
        <v>14</v>
      </c>
      <c r="AI6" s="206" t="s">
        <v>17</v>
      </c>
      <c r="AJ6" s="206" t="s">
        <v>17</v>
      </c>
      <c r="AK6" s="206" t="s">
        <v>20</v>
      </c>
      <c r="AL6" s="206" t="s">
        <v>24</v>
      </c>
      <c r="AM6" s="205" t="s">
        <v>16</v>
      </c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92">
        <v>4</v>
      </c>
      <c r="BB6" s="191" t="s">
        <v>240</v>
      </c>
      <c r="BC6" s="191" t="s">
        <v>239</v>
      </c>
      <c r="BD6" s="190">
        <v>11</v>
      </c>
      <c r="BE6" s="146"/>
      <c r="BF6" s="146"/>
    </row>
    <row r="7" spans="1:58" ht="22.5" customHeight="1">
      <c r="A7" s="146"/>
      <c r="B7" s="189" t="s">
        <v>18</v>
      </c>
      <c r="C7" s="204"/>
      <c r="D7" s="201"/>
      <c r="E7" s="201"/>
      <c r="F7" s="201"/>
      <c r="G7" s="200"/>
      <c r="H7" s="201"/>
      <c r="I7" s="203" t="s">
        <v>17</v>
      </c>
      <c r="J7" s="203" t="s">
        <v>26</v>
      </c>
      <c r="K7" s="201"/>
      <c r="L7" s="201"/>
      <c r="M7" s="200"/>
      <c r="N7" s="201"/>
      <c r="O7" s="201"/>
      <c r="P7" s="201"/>
      <c r="Q7" s="199" t="s">
        <v>9</v>
      </c>
      <c r="R7" s="182"/>
      <c r="S7" s="146"/>
      <c r="T7" s="195" t="s">
        <v>17</v>
      </c>
      <c r="U7" s="194" t="s">
        <v>17</v>
      </c>
      <c r="V7" s="194" t="s">
        <v>17</v>
      </c>
      <c r="W7" s="206" t="s">
        <v>20</v>
      </c>
      <c r="X7" s="194" t="s">
        <v>20</v>
      </c>
      <c r="Y7" s="206" t="s">
        <v>21</v>
      </c>
      <c r="Z7" s="205" t="s">
        <v>21</v>
      </c>
      <c r="AA7" s="146"/>
      <c r="AB7" s="146"/>
      <c r="AC7" s="146"/>
      <c r="AD7" s="146" t="s">
        <v>42</v>
      </c>
      <c r="AE7" s="160"/>
      <c r="AF7" s="196">
        <v>5</v>
      </c>
      <c r="AG7" s="209" t="s">
        <v>9</v>
      </c>
      <c r="AH7" s="206" t="s">
        <v>9</v>
      </c>
      <c r="AI7" s="206" t="s">
        <v>14</v>
      </c>
      <c r="AJ7" s="206" t="s">
        <v>16</v>
      </c>
      <c r="AK7" s="206" t="s">
        <v>31</v>
      </c>
      <c r="AL7" s="206" t="s">
        <v>34</v>
      </c>
      <c r="AM7" s="205" t="s">
        <v>26</v>
      </c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92">
        <v>5</v>
      </c>
      <c r="BB7" s="191" t="s">
        <v>238</v>
      </c>
      <c r="BC7" s="191" t="s">
        <v>104</v>
      </c>
      <c r="BD7" s="190">
        <v>31</v>
      </c>
      <c r="BE7" s="146"/>
      <c r="BF7" s="146"/>
    </row>
    <row r="8" spans="1:58" ht="22.5" customHeight="1">
      <c r="A8" s="146"/>
      <c r="B8" s="189" t="s">
        <v>22</v>
      </c>
      <c r="C8" s="204"/>
      <c r="D8" s="202"/>
      <c r="E8" s="201"/>
      <c r="F8" s="201"/>
      <c r="G8" s="201"/>
      <c r="H8" s="202"/>
      <c r="I8" s="201"/>
      <c r="J8" s="203" t="s">
        <v>19</v>
      </c>
      <c r="K8" s="201"/>
      <c r="L8" s="202"/>
      <c r="M8" s="201"/>
      <c r="N8" s="201"/>
      <c r="O8" s="201"/>
      <c r="P8" s="202"/>
      <c r="Q8" s="199" t="s">
        <v>24</v>
      </c>
      <c r="R8" s="182"/>
      <c r="S8" s="146"/>
      <c r="T8" s="209" t="s">
        <v>23</v>
      </c>
      <c r="U8" s="206" t="s">
        <v>24</v>
      </c>
      <c r="V8" s="206" t="s">
        <v>24</v>
      </c>
      <c r="W8" s="206" t="s">
        <v>24</v>
      </c>
      <c r="X8" s="206" t="s">
        <v>24</v>
      </c>
      <c r="Y8" s="206" t="s">
        <v>24</v>
      </c>
      <c r="Z8" s="193" t="s">
        <v>24</v>
      </c>
      <c r="AA8" s="146"/>
      <c r="AB8" s="146"/>
      <c r="AC8" s="146"/>
      <c r="AD8" s="146" t="s">
        <v>42</v>
      </c>
      <c r="AE8" s="160"/>
      <c r="AF8" s="196">
        <v>6</v>
      </c>
      <c r="AG8" s="209" t="s">
        <v>19</v>
      </c>
      <c r="AH8" s="206" t="s">
        <v>19</v>
      </c>
      <c r="AI8" s="206" t="s">
        <v>31</v>
      </c>
      <c r="AJ8" s="206" t="s">
        <v>34</v>
      </c>
      <c r="AK8" s="206" t="s">
        <v>26</v>
      </c>
      <c r="AL8" s="206" t="s">
        <v>26</v>
      </c>
      <c r="AM8" s="205" t="s">
        <v>39</v>
      </c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92">
        <v>6</v>
      </c>
      <c r="BB8" s="191" t="s">
        <v>62</v>
      </c>
      <c r="BC8" s="191" t="s">
        <v>89</v>
      </c>
      <c r="BD8" s="190">
        <v>257</v>
      </c>
      <c r="BE8" s="146"/>
      <c r="BF8" s="146"/>
    </row>
    <row r="9" spans="1:58" ht="22.5" customHeight="1">
      <c r="A9" s="146"/>
      <c r="B9" s="189" t="s">
        <v>25</v>
      </c>
      <c r="C9" s="204"/>
      <c r="D9" s="201"/>
      <c r="E9" s="207"/>
      <c r="F9" s="201"/>
      <c r="G9" s="201"/>
      <c r="H9" s="201"/>
      <c r="I9" s="207"/>
      <c r="J9" s="203" t="s">
        <v>31</v>
      </c>
      <c r="K9" s="207"/>
      <c r="L9" s="201"/>
      <c r="M9" s="201"/>
      <c r="N9" s="201"/>
      <c r="O9" s="207"/>
      <c r="P9" s="201"/>
      <c r="Q9" s="199" t="s">
        <v>32</v>
      </c>
      <c r="R9" s="182"/>
      <c r="S9" s="146"/>
      <c r="T9" s="195" t="s">
        <v>24</v>
      </c>
      <c r="U9" s="194" t="s">
        <v>24</v>
      </c>
      <c r="V9" s="194" t="s">
        <v>24</v>
      </c>
      <c r="W9" s="194" t="s">
        <v>24</v>
      </c>
      <c r="X9" s="194" t="s">
        <v>27</v>
      </c>
      <c r="Y9" s="206" t="s">
        <v>28</v>
      </c>
      <c r="Z9" s="205" t="s">
        <v>28</v>
      </c>
      <c r="AA9" s="146"/>
      <c r="AB9" s="146"/>
      <c r="AC9" s="146"/>
      <c r="AD9" s="146" t="s">
        <v>42</v>
      </c>
      <c r="AE9" s="160"/>
      <c r="AF9" s="196">
        <v>7</v>
      </c>
      <c r="AG9" s="209" t="s">
        <v>9</v>
      </c>
      <c r="AH9" s="206" t="s">
        <v>9</v>
      </c>
      <c r="AI9" s="206" t="s">
        <v>14</v>
      </c>
      <c r="AJ9" s="206" t="s">
        <v>17</v>
      </c>
      <c r="AK9" s="206" t="s">
        <v>27</v>
      </c>
      <c r="AL9" s="206" t="s">
        <v>30</v>
      </c>
      <c r="AM9" s="205" t="s">
        <v>34</v>
      </c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92">
        <v>7</v>
      </c>
      <c r="BB9" s="191" t="s">
        <v>226</v>
      </c>
      <c r="BC9" s="191" t="s">
        <v>144</v>
      </c>
      <c r="BD9" s="190">
        <v>302</v>
      </c>
      <c r="BE9" s="146"/>
      <c r="BF9" s="146"/>
    </row>
    <row r="10" spans="1:58" ht="22.5" customHeight="1">
      <c r="A10" s="146"/>
      <c r="B10" s="189" t="s">
        <v>29</v>
      </c>
      <c r="C10" s="212"/>
      <c r="D10" s="201"/>
      <c r="E10" s="201"/>
      <c r="F10" s="207"/>
      <c r="G10" s="201"/>
      <c r="H10" s="201"/>
      <c r="I10" s="201"/>
      <c r="J10" s="203" t="s">
        <v>34</v>
      </c>
      <c r="K10" s="201"/>
      <c r="L10" s="201"/>
      <c r="M10" s="201"/>
      <c r="N10" s="207"/>
      <c r="O10" s="201"/>
      <c r="P10" s="201"/>
      <c r="Q10" s="199" t="s">
        <v>9</v>
      </c>
      <c r="R10" s="182"/>
      <c r="S10" s="146"/>
      <c r="T10" s="209" t="s">
        <v>28</v>
      </c>
      <c r="U10" s="206" t="s">
        <v>28</v>
      </c>
      <c r="V10" s="206" t="s">
        <v>30</v>
      </c>
      <c r="W10" s="194" t="s">
        <v>30</v>
      </c>
      <c r="X10" s="194" t="s">
        <v>30</v>
      </c>
      <c r="Y10" s="206" t="s">
        <v>32</v>
      </c>
      <c r="Z10" s="205" t="s">
        <v>32</v>
      </c>
      <c r="AA10" s="146"/>
      <c r="AB10" s="146"/>
      <c r="AC10" s="146"/>
      <c r="AD10" s="146"/>
      <c r="AE10" s="160"/>
      <c r="AF10" s="196">
        <v>8</v>
      </c>
      <c r="AG10" s="211"/>
      <c r="AH10" s="194"/>
      <c r="AI10" s="194"/>
      <c r="AJ10" s="194"/>
      <c r="AK10" s="194"/>
      <c r="AL10" s="194"/>
      <c r="AM10" s="193"/>
      <c r="AN10" s="210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92"/>
      <c r="BB10" s="191"/>
      <c r="BC10" s="191"/>
      <c r="BD10" s="190"/>
      <c r="BE10" s="146"/>
      <c r="BF10" s="146"/>
    </row>
    <row r="11" spans="1:58" ht="22.5" customHeight="1">
      <c r="A11" s="146"/>
      <c r="B11" s="189" t="s">
        <v>33</v>
      </c>
      <c r="C11" s="204"/>
      <c r="D11" s="201"/>
      <c r="E11" s="207"/>
      <c r="F11" s="201"/>
      <c r="G11" s="201"/>
      <c r="H11" s="201"/>
      <c r="I11" s="207"/>
      <c r="J11" s="201"/>
      <c r="K11" s="207"/>
      <c r="L11" s="201"/>
      <c r="M11" s="201"/>
      <c r="N11" s="201"/>
      <c r="O11" s="207"/>
      <c r="P11" s="201"/>
      <c r="Q11" s="213"/>
      <c r="R11" s="182"/>
      <c r="S11" s="146"/>
      <c r="T11" s="209" t="s">
        <v>32</v>
      </c>
      <c r="U11" s="206" t="s">
        <v>32</v>
      </c>
      <c r="V11" s="194" t="s">
        <v>32</v>
      </c>
      <c r="W11" s="194" t="s">
        <v>32</v>
      </c>
      <c r="X11" s="206" t="s">
        <v>19</v>
      </c>
      <c r="Y11" s="206" t="s">
        <v>19</v>
      </c>
      <c r="Z11" s="193" t="s">
        <v>19</v>
      </c>
      <c r="AA11" s="146"/>
      <c r="AB11" s="146"/>
      <c r="AC11" s="146"/>
      <c r="AD11" s="146"/>
      <c r="AE11" s="160"/>
      <c r="AF11" s="196">
        <v>9</v>
      </c>
      <c r="AG11" s="195"/>
      <c r="AH11" s="194"/>
      <c r="AI11" s="194"/>
      <c r="AJ11" s="194"/>
      <c r="AK11" s="194"/>
      <c r="AL11" s="194"/>
      <c r="AM11" s="193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92"/>
      <c r="BB11" s="191"/>
      <c r="BC11" s="191"/>
      <c r="BD11" s="190"/>
      <c r="BE11" s="146"/>
      <c r="BF11" s="146"/>
    </row>
    <row r="12" spans="1:58" ht="22.5" customHeight="1">
      <c r="A12" s="146"/>
      <c r="B12" s="189" t="s">
        <v>35</v>
      </c>
      <c r="C12" s="204"/>
      <c r="D12" s="202"/>
      <c r="E12" s="201"/>
      <c r="F12" s="201"/>
      <c r="G12" s="201"/>
      <c r="H12" s="202"/>
      <c r="I12" s="201"/>
      <c r="J12" s="201"/>
      <c r="K12" s="201"/>
      <c r="L12" s="202"/>
      <c r="M12" s="201"/>
      <c r="N12" s="201"/>
      <c r="O12" s="201"/>
      <c r="P12" s="202"/>
      <c r="Q12" s="213"/>
      <c r="R12" s="182"/>
      <c r="S12" s="146"/>
      <c r="T12" s="195" t="s">
        <v>19</v>
      </c>
      <c r="U12" s="194" t="s">
        <v>19</v>
      </c>
      <c r="V12" s="206" t="s">
        <v>16</v>
      </c>
      <c r="W12" s="206" t="s">
        <v>16</v>
      </c>
      <c r="X12" s="194" t="s">
        <v>16</v>
      </c>
      <c r="Y12" s="194" t="s">
        <v>16</v>
      </c>
      <c r="Z12" s="205" t="s">
        <v>31</v>
      </c>
      <c r="AA12" s="146"/>
      <c r="AB12" s="146"/>
      <c r="AC12" s="146"/>
      <c r="AD12" s="146"/>
      <c r="AE12" s="160"/>
      <c r="AF12" s="196">
        <v>10</v>
      </c>
      <c r="AG12" s="195"/>
      <c r="AH12" s="194"/>
      <c r="AI12" s="194"/>
      <c r="AJ12" s="194"/>
      <c r="AK12" s="194"/>
      <c r="AL12" s="194"/>
      <c r="AM12" s="193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92"/>
      <c r="BB12" s="191"/>
      <c r="BC12" s="191"/>
      <c r="BD12" s="190"/>
      <c r="BE12" s="146"/>
      <c r="BF12" s="146"/>
    </row>
    <row r="13" spans="1:58" ht="22.5" customHeight="1">
      <c r="A13" s="146"/>
      <c r="B13" s="189" t="s">
        <v>36</v>
      </c>
      <c r="C13" s="204"/>
      <c r="D13" s="201"/>
      <c r="E13" s="201"/>
      <c r="F13" s="201"/>
      <c r="G13" s="200"/>
      <c r="H13" s="201"/>
      <c r="I13" s="201"/>
      <c r="J13" s="201"/>
      <c r="K13" s="201"/>
      <c r="L13" s="201"/>
      <c r="M13" s="200"/>
      <c r="N13" s="201"/>
      <c r="O13" s="201"/>
      <c r="P13" s="201"/>
      <c r="Q13" s="213"/>
      <c r="R13" s="182"/>
      <c r="S13" s="146"/>
      <c r="T13" s="209" t="s">
        <v>31</v>
      </c>
      <c r="U13" s="206" t="s">
        <v>31</v>
      </c>
      <c r="V13" s="206" t="s">
        <v>31</v>
      </c>
      <c r="W13" s="194" t="s">
        <v>31</v>
      </c>
      <c r="X13" s="194" t="s">
        <v>31</v>
      </c>
      <c r="Y13" s="194" t="s">
        <v>31</v>
      </c>
      <c r="Z13" s="205" t="s">
        <v>34</v>
      </c>
      <c r="AA13" s="146"/>
      <c r="AB13" s="146"/>
      <c r="AC13" s="146"/>
      <c r="AD13" s="146"/>
      <c r="AE13" s="160"/>
      <c r="AF13" s="196">
        <v>11</v>
      </c>
      <c r="AG13" s="195"/>
      <c r="AH13" s="194"/>
      <c r="AI13" s="194"/>
      <c r="AJ13" s="194"/>
      <c r="AK13" s="194"/>
      <c r="AL13" s="194"/>
      <c r="AM13" s="193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92"/>
      <c r="BB13" s="191"/>
      <c r="BC13" s="191"/>
      <c r="BD13" s="190"/>
      <c r="BE13" s="146"/>
      <c r="BF13" s="146"/>
    </row>
    <row r="14" spans="1:58" ht="22.5" customHeight="1">
      <c r="A14" s="146"/>
      <c r="B14" s="189" t="s">
        <v>37</v>
      </c>
      <c r="C14" s="208"/>
      <c r="D14" s="201"/>
      <c r="E14" s="201"/>
      <c r="F14" s="200"/>
      <c r="G14" s="201"/>
      <c r="H14" s="201"/>
      <c r="I14" s="201"/>
      <c r="J14" s="207"/>
      <c r="K14" s="201"/>
      <c r="L14" s="201"/>
      <c r="M14" s="201"/>
      <c r="N14" s="200"/>
      <c r="O14" s="201"/>
      <c r="P14" s="201"/>
      <c r="Q14" s="214"/>
      <c r="R14" s="182"/>
      <c r="S14" s="146"/>
      <c r="T14" s="195" t="s">
        <v>34</v>
      </c>
      <c r="U14" s="194" t="s">
        <v>34</v>
      </c>
      <c r="V14" s="194" t="s">
        <v>34</v>
      </c>
      <c r="W14" s="194" t="s">
        <v>34</v>
      </c>
      <c r="X14" s="206" t="s">
        <v>26</v>
      </c>
      <c r="Y14" s="206" t="s">
        <v>26</v>
      </c>
      <c r="Z14" s="205" t="s">
        <v>26</v>
      </c>
      <c r="AA14" s="146"/>
      <c r="AB14" s="146"/>
      <c r="AC14" s="146"/>
      <c r="AD14" s="146"/>
      <c r="AE14" s="160"/>
      <c r="AF14" s="196">
        <v>12</v>
      </c>
      <c r="AG14" s="195"/>
      <c r="AH14" s="194"/>
      <c r="AI14" s="194"/>
      <c r="AJ14" s="194"/>
      <c r="AK14" s="194"/>
      <c r="AL14" s="194"/>
      <c r="AM14" s="193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92"/>
      <c r="BB14" s="191"/>
      <c r="BC14" s="191"/>
      <c r="BD14" s="190"/>
      <c r="BE14" s="146"/>
      <c r="BF14" s="146"/>
    </row>
    <row r="15" spans="1:58" ht="22.5" customHeight="1">
      <c r="A15" s="146"/>
      <c r="B15" s="189" t="s">
        <v>38</v>
      </c>
      <c r="C15" s="204"/>
      <c r="D15" s="201"/>
      <c r="E15" s="200"/>
      <c r="F15" s="201"/>
      <c r="G15" s="201"/>
      <c r="H15" s="201"/>
      <c r="I15" s="207"/>
      <c r="J15" s="201"/>
      <c r="K15" s="207"/>
      <c r="L15" s="201"/>
      <c r="M15" s="201"/>
      <c r="N15" s="201"/>
      <c r="O15" s="200"/>
      <c r="P15" s="201"/>
      <c r="Q15" s="213"/>
      <c r="R15" s="182"/>
      <c r="S15" s="146"/>
      <c r="T15" s="195" t="s">
        <v>26</v>
      </c>
      <c r="U15" s="194" t="s">
        <v>26</v>
      </c>
      <c r="V15" s="194" t="s">
        <v>26</v>
      </c>
      <c r="W15" s="194" t="s">
        <v>26</v>
      </c>
      <c r="X15" s="206" t="s">
        <v>39</v>
      </c>
      <c r="Y15" s="206" t="s">
        <v>39</v>
      </c>
      <c r="Z15" s="205" t="s">
        <v>39</v>
      </c>
      <c r="AA15" s="146"/>
      <c r="AB15" s="146"/>
      <c r="AC15" s="146"/>
      <c r="AD15" s="146"/>
      <c r="AE15" s="160"/>
      <c r="AF15" s="196">
        <v>13</v>
      </c>
      <c r="AG15" s="195"/>
      <c r="AH15" s="194"/>
      <c r="AI15" s="194"/>
      <c r="AJ15" s="194"/>
      <c r="AK15" s="194"/>
      <c r="AL15" s="194"/>
      <c r="AM15" s="193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92"/>
      <c r="BB15" s="191"/>
      <c r="BC15" s="191"/>
      <c r="BD15" s="190"/>
      <c r="BE15" s="146"/>
      <c r="BF15" s="146"/>
    </row>
    <row r="16" spans="1:58" ht="22.5" customHeight="1" thickBot="1">
      <c r="A16" s="146"/>
      <c r="B16" s="189" t="s">
        <v>40</v>
      </c>
      <c r="C16" s="204"/>
      <c r="D16" s="200"/>
      <c r="E16" s="201"/>
      <c r="F16" s="201"/>
      <c r="G16" s="201"/>
      <c r="H16" s="202"/>
      <c r="I16" s="201"/>
      <c r="J16" s="201"/>
      <c r="K16" s="201"/>
      <c r="L16" s="202"/>
      <c r="M16" s="201"/>
      <c r="N16" s="201"/>
      <c r="O16" s="201"/>
      <c r="P16" s="200"/>
      <c r="Q16" s="213"/>
      <c r="R16" s="182"/>
      <c r="S16" s="146"/>
      <c r="T16" s="195" t="s">
        <v>39</v>
      </c>
      <c r="U16" s="194" t="s">
        <v>39</v>
      </c>
      <c r="V16" s="175" t="s">
        <v>39</v>
      </c>
      <c r="W16" s="198" t="s">
        <v>41</v>
      </c>
      <c r="X16" s="175" t="s">
        <v>41</v>
      </c>
      <c r="Y16" s="198" t="s">
        <v>42</v>
      </c>
      <c r="Z16" s="197" t="s">
        <v>43</v>
      </c>
      <c r="AA16" s="146"/>
      <c r="AB16" s="146"/>
      <c r="AC16" s="146"/>
      <c r="AD16" s="146"/>
      <c r="AE16" s="160"/>
      <c r="AF16" s="196">
        <v>14</v>
      </c>
      <c r="AG16" s="195"/>
      <c r="AH16" s="194"/>
      <c r="AI16" s="194"/>
      <c r="AJ16" s="194"/>
      <c r="AK16" s="194"/>
      <c r="AL16" s="194"/>
      <c r="AM16" s="193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92"/>
      <c r="BB16" s="191"/>
      <c r="BC16" s="191"/>
      <c r="BD16" s="190"/>
      <c r="BE16" s="146"/>
      <c r="BF16" s="146"/>
    </row>
    <row r="17" spans="1:58" ht="22.5" customHeight="1" thickBot="1">
      <c r="A17" s="146"/>
      <c r="B17" s="189" t="s">
        <v>44</v>
      </c>
      <c r="C17" s="237"/>
      <c r="D17" s="184"/>
      <c r="E17" s="184"/>
      <c r="F17" s="185"/>
      <c r="G17" s="184"/>
      <c r="H17" s="184"/>
      <c r="I17" s="184"/>
      <c r="J17" s="240"/>
      <c r="K17" s="184"/>
      <c r="L17" s="184"/>
      <c r="M17" s="184"/>
      <c r="N17" s="185"/>
      <c r="O17" s="184"/>
      <c r="P17" s="184"/>
      <c r="Q17" s="243"/>
      <c r="R17" s="182"/>
      <c r="S17" s="146"/>
      <c r="T17" s="181" t="s">
        <v>45</v>
      </c>
      <c r="U17" s="174" t="s">
        <v>45</v>
      </c>
      <c r="V17" s="264">
        <f>J39</f>
        <v>51</v>
      </c>
      <c r="W17" s="265"/>
      <c r="X17" s="180" t="str">
        <f>IF(V17&gt;19,"de litere",IF(V17=1,"litera","litere"))</f>
        <v>de litere</v>
      </c>
      <c r="Y17" s="179"/>
      <c r="Z17" s="178"/>
      <c r="AA17" s="146"/>
      <c r="AB17" s="146"/>
      <c r="AC17" s="146"/>
      <c r="AD17" s="146"/>
      <c r="AE17" s="160"/>
      <c r="AF17" s="177">
        <v>15</v>
      </c>
      <c r="AG17" s="176"/>
      <c r="AH17" s="175"/>
      <c r="AI17" s="175"/>
      <c r="AJ17" s="175"/>
      <c r="AK17" s="175"/>
      <c r="AL17" s="175"/>
      <c r="AM17" s="174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73"/>
      <c r="BB17" s="172"/>
      <c r="BC17" s="172"/>
      <c r="BD17" s="171"/>
      <c r="BE17" s="146"/>
      <c r="BF17" s="146"/>
    </row>
    <row r="18" spans="1:58" ht="22.5" customHeight="1" thickBot="1">
      <c r="A18" s="146"/>
      <c r="B18" s="170"/>
      <c r="C18" s="169"/>
      <c r="D18" s="168" t="s">
        <v>54</v>
      </c>
      <c r="E18" s="266">
        <v>7</v>
      </c>
      <c r="F18" s="267"/>
      <c r="G18" s="167"/>
      <c r="H18" s="167"/>
      <c r="I18" s="167"/>
      <c r="J18" s="167"/>
      <c r="K18" s="167"/>
      <c r="L18" s="167"/>
      <c r="M18" s="166"/>
      <c r="N18" s="165" t="s">
        <v>51</v>
      </c>
      <c r="O18" s="164"/>
      <c r="P18" s="163" t="s">
        <v>237</v>
      </c>
      <c r="Q18" s="162"/>
      <c r="R18" s="161"/>
      <c r="S18" s="146"/>
      <c r="T18" s="149"/>
      <c r="U18" s="149"/>
      <c r="V18" s="149"/>
      <c r="W18" s="149"/>
      <c r="X18" s="149"/>
      <c r="Y18" s="149"/>
      <c r="Z18" s="149"/>
      <c r="AA18" s="146"/>
      <c r="AB18" s="146"/>
      <c r="AC18" s="146"/>
      <c r="AD18" s="146"/>
      <c r="AE18" s="160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</row>
    <row r="19" spans="1:58" ht="22.5" customHeight="1" thickBot="1">
      <c r="A19" s="146"/>
      <c r="B19" s="159" t="s">
        <v>46</v>
      </c>
      <c r="C19" s="146"/>
      <c r="D19" s="146"/>
      <c r="E19" s="159" t="s">
        <v>55</v>
      </c>
      <c r="F19" s="146"/>
      <c r="G19" s="146"/>
      <c r="H19" s="146"/>
      <c r="I19" s="146"/>
      <c r="J19" s="146"/>
      <c r="K19" s="146"/>
      <c r="L19" s="146"/>
      <c r="M19" s="146"/>
      <c r="N19" s="146"/>
      <c r="O19" s="158" t="s">
        <v>6</v>
      </c>
      <c r="P19" s="146"/>
      <c r="Q19" s="146"/>
      <c r="R19" s="146"/>
      <c r="S19" s="146"/>
      <c r="T19" s="149"/>
      <c r="U19" s="149"/>
      <c r="V19" s="149"/>
      <c r="W19" s="149"/>
      <c r="X19" s="149"/>
      <c r="Y19" s="149"/>
      <c r="Z19" s="149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</row>
    <row r="20" spans="1:58" ht="22.5" customHeight="1" thickBot="1">
      <c r="A20" s="157"/>
      <c r="B20" s="156"/>
      <c r="C20" s="154"/>
      <c r="D20" s="153"/>
      <c r="E20" s="156" t="s">
        <v>192</v>
      </c>
      <c r="F20" s="155"/>
      <c r="G20" s="155"/>
      <c r="H20" s="155"/>
      <c r="I20" s="155"/>
      <c r="J20" s="155"/>
      <c r="K20" s="155"/>
      <c r="L20" s="155"/>
      <c r="M20" s="154"/>
      <c r="N20" s="153"/>
      <c r="O20" s="152"/>
      <c r="P20" s="151"/>
      <c r="Q20" s="150"/>
      <c r="R20" s="148"/>
      <c r="S20" s="148"/>
      <c r="T20" s="149"/>
      <c r="U20" s="149"/>
      <c r="V20" s="149"/>
      <c r="W20" s="149"/>
      <c r="X20" s="149"/>
      <c r="Y20" s="149"/>
      <c r="Z20" s="149"/>
      <c r="AA20" s="148"/>
      <c r="AB20" s="148"/>
      <c r="AC20" s="148"/>
      <c r="AD20" s="148"/>
      <c r="AE20" s="148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</row>
    <row r="21" spans="1:58" ht="49.5" customHeight="1">
      <c r="A21" s="146"/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7"/>
      <c r="AH21" s="147"/>
      <c r="AI21" s="147"/>
      <c r="AJ21" s="147"/>
      <c r="AK21" s="147"/>
      <c r="AL21" s="147"/>
      <c r="AM21" s="147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</row>
    <row r="22" spans="31:38" ht="21" thickBot="1">
      <c r="AE22" s="145"/>
      <c r="AF22" s="145"/>
      <c r="AG22" s="145"/>
      <c r="AH22" s="145"/>
      <c r="AI22" s="145"/>
      <c r="AJ22" s="145"/>
      <c r="AK22" s="145"/>
      <c r="AL22" s="145"/>
    </row>
    <row r="23" spans="1:34" ht="20.25">
      <c r="A23" s="144">
        <v>41440</v>
      </c>
      <c r="C23" s="136" t="s">
        <v>26</v>
      </c>
      <c r="D23" s="135"/>
      <c r="E23" s="135"/>
      <c r="F23" s="135" t="s">
        <v>15</v>
      </c>
      <c r="G23" s="135"/>
      <c r="H23" s="135"/>
      <c r="I23" s="135"/>
      <c r="J23" s="135" t="s">
        <v>26</v>
      </c>
      <c r="K23" s="135"/>
      <c r="L23" s="135"/>
      <c r="M23" s="135"/>
      <c r="N23" s="135" t="s">
        <v>15</v>
      </c>
      <c r="O23" s="135"/>
      <c r="P23" s="135"/>
      <c r="Q23" s="134" t="s">
        <v>26</v>
      </c>
      <c r="T23" s="142" t="s">
        <v>47</v>
      </c>
      <c r="AH23" s="125">
        <f>COUNT(AP6:AP20)</f>
        <v>0</v>
      </c>
    </row>
    <row r="24" spans="3:17" ht="20.25">
      <c r="C24" s="133"/>
      <c r="D24" s="132" t="s">
        <v>14</v>
      </c>
      <c r="E24" s="132"/>
      <c r="F24" s="132"/>
      <c r="G24" s="132"/>
      <c r="H24" s="132" t="s">
        <v>1</v>
      </c>
      <c r="I24" s="132"/>
      <c r="J24" s="132"/>
      <c r="K24" s="132"/>
      <c r="L24" s="132" t="s">
        <v>1</v>
      </c>
      <c r="M24" s="132"/>
      <c r="N24" s="132"/>
      <c r="O24" s="132"/>
      <c r="P24" s="132" t="s">
        <v>14</v>
      </c>
      <c r="Q24" s="131"/>
    </row>
    <row r="25" spans="3:25" ht="20.25">
      <c r="C25" s="133"/>
      <c r="D25" s="132"/>
      <c r="E25" s="132" t="s">
        <v>14</v>
      </c>
      <c r="F25" s="132"/>
      <c r="G25" s="132"/>
      <c r="H25" s="132"/>
      <c r="I25" s="132" t="s">
        <v>15</v>
      </c>
      <c r="J25" s="132"/>
      <c r="K25" s="132" t="s">
        <v>15</v>
      </c>
      <c r="L25" s="132"/>
      <c r="M25" s="132"/>
      <c r="N25" s="132"/>
      <c r="O25" s="132" t="s">
        <v>14</v>
      </c>
      <c r="P25" s="132"/>
      <c r="Q25" s="131"/>
      <c r="T25" s="142" t="s">
        <v>52</v>
      </c>
      <c r="Y25" s="126">
        <v>7</v>
      </c>
    </row>
    <row r="26" spans="3:25" ht="20.25">
      <c r="C26" s="133" t="s">
        <v>15</v>
      </c>
      <c r="D26" s="132"/>
      <c r="E26" s="132"/>
      <c r="F26" s="132" t="s">
        <v>14</v>
      </c>
      <c r="G26" s="132"/>
      <c r="H26" s="132"/>
      <c r="I26" s="132"/>
      <c r="J26" s="132" t="s">
        <v>15</v>
      </c>
      <c r="K26" s="132"/>
      <c r="L26" s="132"/>
      <c r="M26" s="132"/>
      <c r="N26" s="132" t="s">
        <v>14</v>
      </c>
      <c r="O26" s="132"/>
      <c r="P26" s="132"/>
      <c r="Q26" s="131" t="s">
        <v>15</v>
      </c>
      <c r="T26" s="142"/>
      <c r="Y26" s="143"/>
    </row>
    <row r="27" spans="3:25" ht="20.25">
      <c r="C27" s="133"/>
      <c r="D27" s="132"/>
      <c r="E27" s="132"/>
      <c r="F27" s="132"/>
      <c r="G27" s="132" t="s">
        <v>14</v>
      </c>
      <c r="H27" s="132"/>
      <c r="I27" s="132"/>
      <c r="J27" s="132"/>
      <c r="K27" s="132"/>
      <c r="L27" s="132"/>
      <c r="M27" s="132" t="s">
        <v>14</v>
      </c>
      <c r="N27" s="132"/>
      <c r="O27" s="132"/>
      <c r="P27" s="132"/>
      <c r="Q27" s="131"/>
      <c r="T27" s="142" t="s">
        <v>57</v>
      </c>
      <c r="Y27" s="126">
        <v>3</v>
      </c>
    </row>
    <row r="28" spans="3:22" ht="20.25">
      <c r="C28" s="133"/>
      <c r="D28" s="132" t="s">
        <v>1</v>
      </c>
      <c r="E28" s="132"/>
      <c r="F28" s="132"/>
      <c r="G28" s="132"/>
      <c r="H28" s="132" t="s">
        <v>1</v>
      </c>
      <c r="I28" s="132"/>
      <c r="J28" s="132"/>
      <c r="K28" s="132"/>
      <c r="L28" s="132" t="s">
        <v>1</v>
      </c>
      <c r="M28" s="132"/>
      <c r="N28" s="132"/>
      <c r="O28" s="132"/>
      <c r="P28" s="132" t="s">
        <v>1</v>
      </c>
      <c r="Q28" s="131"/>
      <c r="T28" s="140"/>
      <c r="V28" s="141"/>
    </row>
    <row r="29" spans="3:22" ht="20.25">
      <c r="C29" s="133"/>
      <c r="D29" s="132"/>
      <c r="E29" s="132" t="s">
        <v>15</v>
      </c>
      <c r="F29" s="132"/>
      <c r="G29" s="132"/>
      <c r="H29" s="132"/>
      <c r="I29" s="132" t="s">
        <v>15</v>
      </c>
      <c r="J29" s="132"/>
      <c r="K29" s="132" t="s">
        <v>15</v>
      </c>
      <c r="L29" s="132"/>
      <c r="M29" s="132"/>
      <c r="N29" s="132"/>
      <c r="O29" s="132" t="s">
        <v>15</v>
      </c>
      <c r="P29" s="132"/>
      <c r="Q29" s="131"/>
      <c r="V29" s="140"/>
    </row>
    <row r="30" spans="3:20" ht="20.25">
      <c r="C30" s="133" t="s">
        <v>26</v>
      </c>
      <c r="D30" s="132"/>
      <c r="E30" s="132"/>
      <c r="F30" s="132" t="s">
        <v>15</v>
      </c>
      <c r="G30" s="132"/>
      <c r="H30" s="132"/>
      <c r="I30" s="132"/>
      <c r="J30" s="132" t="s">
        <v>14</v>
      </c>
      <c r="K30" s="132"/>
      <c r="L30" s="132"/>
      <c r="M30" s="132"/>
      <c r="N30" s="132" t="s">
        <v>15</v>
      </c>
      <c r="O30" s="132"/>
      <c r="P30" s="132"/>
      <c r="Q30" s="131" t="s">
        <v>26</v>
      </c>
      <c r="T30" s="140"/>
    </row>
    <row r="31" spans="3:17" ht="20.25">
      <c r="C31" s="133"/>
      <c r="D31" s="132"/>
      <c r="E31" s="132" t="s">
        <v>15</v>
      </c>
      <c r="F31" s="132"/>
      <c r="G31" s="132"/>
      <c r="H31" s="132"/>
      <c r="I31" s="132" t="s">
        <v>15</v>
      </c>
      <c r="J31" s="132"/>
      <c r="K31" s="132" t="s">
        <v>15</v>
      </c>
      <c r="L31" s="132"/>
      <c r="M31" s="132"/>
      <c r="N31" s="132"/>
      <c r="O31" s="132" t="s">
        <v>15</v>
      </c>
      <c r="P31" s="132"/>
      <c r="Q31" s="131"/>
    </row>
    <row r="32" spans="3:17" ht="20.25">
      <c r="C32" s="133"/>
      <c r="D32" s="132" t="s">
        <v>1</v>
      </c>
      <c r="E32" s="132"/>
      <c r="F32" s="132"/>
      <c r="G32" s="132"/>
      <c r="H32" s="132" t="s">
        <v>1</v>
      </c>
      <c r="I32" s="132"/>
      <c r="J32" s="132"/>
      <c r="K32" s="132"/>
      <c r="L32" s="132" t="s">
        <v>1</v>
      </c>
      <c r="M32" s="132"/>
      <c r="N32" s="132"/>
      <c r="O32" s="132"/>
      <c r="P32" s="132" t="s">
        <v>1</v>
      </c>
      <c r="Q32" s="131"/>
    </row>
    <row r="33" spans="3:17" ht="20.25">
      <c r="C33" s="133"/>
      <c r="D33" s="132"/>
      <c r="E33" s="132"/>
      <c r="F33" s="132"/>
      <c r="G33" s="132" t="s">
        <v>14</v>
      </c>
      <c r="H33" s="132"/>
      <c r="I33" s="132"/>
      <c r="J33" s="132"/>
      <c r="K33" s="132"/>
      <c r="L33" s="132"/>
      <c r="M33" s="132" t="s">
        <v>14</v>
      </c>
      <c r="N33" s="132"/>
      <c r="O33" s="132"/>
      <c r="P33" s="132"/>
      <c r="Q33" s="131"/>
    </row>
    <row r="34" spans="3:17" ht="20.25">
      <c r="C34" s="133" t="s">
        <v>15</v>
      </c>
      <c r="D34" s="132"/>
      <c r="E34" s="132"/>
      <c r="F34" s="132" t="s">
        <v>14</v>
      </c>
      <c r="G34" s="132"/>
      <c r="H34" s="132"/>
      <c r="I34" s="132"/>
      <c r="J34" s="132" t="s">
        <v>15</v>
      </c>
      <c r="K34" s="132"/>
      <c r="L34" s="132"/>
      <c r="M34" s="132"/>
      <c r="N34" s="132" t="s">
        <v>14</v>
      </c>
      <c r="O34" s="132"/>
      <c r="P34" s="132"/>
      <c r="Q34" s="131" t="s">
        <v>15</v>
      </c>
    </row>
    <row r="35" spans="3:17" ht="20.25">
      <c r="C35" s="133"/>
      <c r="D35" s="132"/>
      <c r="E35" s="132" t="s">
        <v>14</v>
      </c>
      <c r="F35" s="132"/>
      <c r="G35" s="132"/>
      <c r="H35" s="132"/>
      <c r="I35" s="132" t="s">
        <v>15</v>
      </c>
      <c r="J35" s="132"/>
      <c r="K35" s="132" t="s">
        <v>15</v>
      </c>
      <c r="L35" s="132"/>
      <c r="M35" s="132"/>
      <c r="N35" s="132"/>
      <c r="O35" s="132" t="s">
        <v>14</v>
      </c>
      <c r="P35" s="132"/>
      <c r="Q35" s="131"/>
    </row>
    <row r="36" spans="3:17" ht="20.25">
      <c r="C36" s="133"/>
      <c r="D36" s="132" t="s">
        <v>14</v>
      </c>
      <c r="E36" s="132"/>
      <c r="F36" s="132"/>
      <c r="G36" s="132"/>
      <c r="H36" s="132" t="s">
        <v>1</v>
      </c>
      <c r="I36" s="132"/>
      <c r="J36" s="132"/>
      <c r="K36" s="132"/>
      <c r="L36" s="132" t="s">
        <v>1</v>
      </c>
      <c r="M36" s="132"/>
      <c r="N36" s="132"/>
      <c r="O36" s="132"/>
      <c r="P36" s="132" t="s">
        <v>14</v>
      </c>
      <c r="Q36" s="131"/>
    </row>
    <row r="37" spans="3:17" ht="21" thickBot="1">
      <c r="C37" s="130" t="s">
        <v>26</v>
      </c>
      <c r="D37" s="129"/>
      <c r="E37" s="129"/>
      <c r="F37" s="129" t="s">
        <v>15</v>
      </c>
      <c r="G37" s="129"/>
      <c r="H37" s="129"/>
      <c r="I37" s="129"/>
      <c r="J37" s="129" t="s">
        <v>26</v>
      </c>
      <c r="K37" s="129"/>
      <c r="L37" s="129"/>
      <c r="M37" s="129"/>
      <c r="N37" s="129" t="s">
        <v>15</v>
      </c>
      <c r="O37" s="129"/>
      <c r="P37" s="129"/>
      <c r="Q37" s="128" t="s">
        <v>26</v>
      </c>
    </row>
    <row r="39" spans="2:18" ht="20.25">
      <c r="B39" s="125" t="s">
        <v>50</v>
      </c>
      <c r="J39" s="139">
        <f>M39+Q39+AA40</f>
        <v>51</v>
      </c>
      <c r="K39" s="125" t="s">
        <v>2</v>
      </c>
      <c r="M39" s="139">
        <f>A40+E40+I40+O40+U40-AB40</f>
        <v>19</v>
      </c>
      <c r="N39" s="125" t="s">
        <v>3</v>
      </c>
      <c r="Q39" s="139">
        <f>SUM(B40:D40)+SUM(F40:H40)+SUM(J40:N40)+SUM(P40:T40)+SUM(V40:Z40)</f>
        <v>31</v>
      </c>
      <c r="R39" s="125" t="s">
        <v>4</v>
      </c>
    </row>
    <row r="40" spans="1:27" ht="20.25">
      <c r="A40" s="125">
        <v>4</v>
      </c>
      <c r="B40" s="125">
        <v>1</v>
      </c>
      <c r="C40" s="125">
        <v>3</v>
      </c>
      <c r="D40" s="125">
        <v>1</v>
      </c>
      <c r="E40" s="125">
        <v>5</v>
      </c>
      <c r="F40" s="125">
        <v>1</v>
      </c>
      <c r="G40" s="125">
        <v>2</v>
      </c>
      <c r="H40" s="125">
        <v>1</v>
      </c>
      <c r="I40" s="125">
        <v>5</v>
      </c>
      <c r="J40" s="125">
        <v>0</v>
      </c>
      <c r="K40" s="125">
        <v>0</v>
      </c>
      <c r="L40" s="125">
        <v>4</v>
      </c>
      <c r="M40" s="125">
        <v>1</v>
      </c>
      <c r="N40" s="125">
        <v>4</v>
      </c>
      <c r="O40" s="125">
        <v>2</v>
      </c>
      <c r="P40" s="125">
        <v>2</v>
      </c>
      <c r="Q40" s="125">
        <v>0</v>
      </c>
      <c r="R40" s="138">
        <v>4</v>
      </c>
      <c r="S40" s="127">
        <v>1</v>
      </c>
      <c r="T40" s="126">
        <v>3</v>
      </c>
      <c r="U40" s="126">
        <v>3</v>
      </c>
      <c r="V40" s="126">
        <v>1</v>
      </c>
      <c r="W40" s="126">
        <v>0</v>
      </c>
      <c r="X40" s="126">
        <v>1</v>
      </c>
      <c r="Y40" s="126">
        <v>0</v>
      </c>
      <c r="Z40" s="126">
        <v>1</v>
      </c>
      <c r="AA40" s="125">
        <v>1</v>
      </c>
    </row>
    <row r="41" spans="1:27" ht="20.25">
      <c r="A41" s="125">
        <v>1</v>
      </c>
      <c r="B41" s="125">
        <v>9</v>
      </c>
      <c r="C41" s="125">
        <v>1</v>
      </c>
      <c r="D41" s="125">
        <v>2</v>
      </c>
      <c r="E41" s="125">
        <v>1</v>
      </c>
      <c r="F41" s="125">
        <v>8</v>
      </c>
      <c r="G41" s="125">
        <v>9</v>
      </c>
      <c r="H41" s="125">
        <v>10</v>
      </c>
      <c r="I41" s="125">
        <v>1</v>
      </c>
      <c r="J41" s="125">
        <v>10</v>
      </c>
      <c r="L41" s="125">
        <v>1</v>
      </c>
      <c r="M41" s="125">
        <v>4</v>
      </c>
      <c r="N41" s="125">
        <v>1</v>
      </c>
      <c r="O41" s="125">
        <v>1</v>
      </c>
      <c r="P41" s="125">
        <v>2</v>
      </c>
      <c r="R41" s="138">
        <v>1</v>
      </c>
      <c r="S41" s="127">
        <v>1</v>
      </c>
      <c r="T41" s="126">
        <v>1</v>
      </c>
      <c r="U41" s="126">
        <v>1</v>
      </c>
      <c r="V41" s="126">
        <v>8</v>
      </c>
      <c r="X41" s="126">
        <v>10</v>
      </c>
      <c r="Z41" s="126">
        <v>10</v>
      </c>
      <c r="AA41" s="125">
        <v>0</v>
      </c>
    </row>
    <row r="42" ht="21" thickBot="1">
      <c r="C42" s="125" t="s">
        <v>48</v>
      </c>
    </row>
    <row r="43" spans="3:17" ht="20.25">
      <c r="C43" s="136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 t="s">
        <v>15</v>
      </c>
      <c r="O43" s="135"/>
      <c r="P43" s="135"/>
      <c r="Q43" s="134"/>
    </row>
    <row r="44" spans="3:17" ht="20.25">
      <c r="C44" s="133"/>
      <c r="D44" s="132" t="s">
        <v>14</v>
      </c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1"/>
    </row>
    <row r="45" spans="3:17" ht="20.25">
      <c r="C45" s="133"/>
      <c r="D45" s="132"/>
      <c r="E45" s="132" t="s">
        <v>14</v>
      </c>
      <c r="F45" s="132"/>
      <c r="G45" s="132"/>
      <c r="H45" s="132"/>
      <c r="I45" s="132"/>
      <c r="J45" s="132"/>
      <c r="K45" s="132"/>
      <c r="L45" s="132"/>
      <c r="M45" s="132"/>
      <c r="N45" s="132"/>
      <c r="O45" s="132" t="s">
        <v>14</v>
      </c>
      <c r="P45" s="132"/>
      <c r="Q45" s="131"/>
    </row>
    <row r="46" spans="3:17" ht="20.25">
      <c r="C46" s="133" t="s">
        <v>15</v>
      </c>
      <c r="D46" s="132"/>
      <c r="E46" s="132"/>
      <c r="F46" s="132" t="s">
        <v>14</v>
      </c>
      <c r="G46" s="132"/>
      <c r="H46" s="132"/>
      <c r="I46" s="132"/>
      <c r="J46" s="132" t="s">
        <v>15</v>
      </c>
      <c r="K46" s="132"/>
      <c r="L46" s="132"/>
      <c r="M46" s="132"/>
      <c r="N46" s="132" t="s">
        <v>14</v>
      </c>
      <c r="O46" s="132"/>
      <c r="P46" s="132"/>
      <c r="Q46" s="131"/>
    </row>
    <row r="47" spans="3:17" ht="20.25">
      <c r="C47" s="133"/>
      <c r="D47" s="132"/>
      <c r="E47" s="132"/>
      <c r="F47" s="132"/>
      <c r="G47" s="132" t="s">
        <v>14</v>
      </c>
      <c r="H47" s="132"/>
      <c r="I47" s="132"/>
      <c r="J47" s="132"/>
      <c r="K47" s="132"/>
      <c r="L47" s="132"/>
      <c r="M47" s="132" t="s">
        <v>14</v>
      </c>
      <c r="N47" s="132"/>
      <c r="O47" s="132"/>
      <c r="P47" s="132"/>
      <c r="Q47" s="131"/>
    </row>
    <row r="48" spans="3:17" ht="20.25">
      <c r="C48" s="133"/>
      <c r="D48" s="132" t="s">
        <v>1</v>
      </c>
      <c r="E48" s="132"/>
      <c r="F48" s="132"/>
      <c r="G48" s="132"/>
      <c r="H48" s="132" t="s">
        <v>1</v>
      </c>
      <c r="I48" s="132"/>
      <c r="J48" s="132"/>
      <c r="K48" s="132"/>
      <c r="L48" s="132" t="s">
        <v>1</v>
      </c>
      <c r="M48" s="132"/>
      <c r="N48" s="132"/>
      <c r="O48" s="132"/>
      <c r="P48" s="132" t="s">
        <v>1</v>
      </c>
      <c r="Q48" s="131"/>
    </row>
    <row r="49" spans="3:17" ht="20.25">
      <c r="C49" s="133"/>
      <c r="D49" s="132"/>
      <c r="E49" s="132" t="s">
        <v>15</v>
      </c>
      <c r="F49" s="132"/>
      <c r="G49" s="132"/>
      <c r="H49" s="132"/>
      <c r="I49" s="132" t="s">
        <v>15</v>
      </c>
      <c r="J49" s="132"/>
      <c r="K49" s="132" t="s">
        <v>15</v>
      </c>
      <c r="L49" s="132"/>
      <c r="M49" s="132"/>
      <c r="N49" s="132"/>
      <c r="O49" s="132" t="s">
        <v>15</v>
      </c>
      <c r="P49" s="132"/>
      <c r="Q49" s="131"/>
    </row>
    <row r="50" spans="3:17" ht="20.25">
      <c r="C50" s="133" t="s">
        <v>26</v>
      </c>
      <c r="D50" s="132"/>
      <c r="E50" s="132"/>
      <c r="F50" s="132" t="s">
        <v>15</v>
      </c>
      <c r="G50" s="132"/>
      <c r="H50" s="132"/>
      <c r="I50" s="132"/>
      <c r="J50" s="132"/>
      <c r="K50" s="132"/>
      <c r="L50" s="132"/>
      <c r="M50" s="132"/>
      <c r="N50" s="132" t="s">
        <v>15</v>
      </c>
      <c r="O50" s="132"/>
      <c r="P50" s="132"/>
      <c r="Q50" s="131"/>
    </row>
    <row r="51" spans="3:17" ht="20.25">
      <c r="C51" s="133"/>
      <c r="D51" s="132"/>
      <c r="E51" s="132" t="s">
        <v>15</v>
      </c>
      <c r="F51" s="132"/>
      <c r="G51" s="132"/>
      <c r="H51" s="132"/>
      <c r="I51" s="132" t="s">
        <v>15</v>
      </c>
      <c r="J51" s="132"/>
      <c r="K51" s="132" t="s">
        <v>15</v>
      </c>
      <c r="L51" s="132"/>
      <c r="M51" s="132"/>
      <c r="N51" s="132"/>
      <c r="O51" s="132" t="s">
        <v>15</v>
      </c>
      <c r="P51" s="132"/>
      <c r="Q51" s="131"/>
    </row>
    <row r="52" spans="3:17" ht="20.25">
      <c r="C52" s="133"/>
      <c r="D52" s="132" t="s">
        <v>1</v>
      </c>
      <c r="E52" s="132"/>
      <c r="F52" s="132"/>
      <c r="G52" s="132"/>
      <c r="H52" s="132" t="s">
        <v>1</v>
      </c>
      <c r="I52" s="132"/>
      <c r="J52" s="132"/>
      <c r="K52" s="132"/>
      <c r="L52" s="132" t="s">
        <v>1</v>
      </c>
      <c r="M52" s="132"/>
      <c r="N52" s="132"/>
      <c r="O52" s="132"/>
      <c r="P52" s="132" t="s">
        <v>1</v>
      </c>
      <c r="Q52" s="131"/>
    </row>
    <row r="53" spans="3:17" ht="20.25">
      <c r="C53" s="133"/>
      <c r="D53" s="132"/>
      <c r="E53" s="132"/>
      <c r="F53" s="132"/>
      <c r="G53" s="132" t="s">
        <v>14</v>
      </c>
      <c r="H53" s="132"/>
      <c r="I53" s="132"/>
      <c r="J53" s="132"/>
      <c r="K53" s="132"/>
      <c r="L53" s="132"/>
      <c r="M53" s="132" t="s">
        <v>14</v>
      </c>
      <c r="N53" s="132"/>
      <c r="O53" s="132"/>
      <c r="P53" s="132"/>
      <c r="Q53" s="131"/>
    </row>
    <row r="54" spans="3:17" ht="20.25">
      <c r="C54" s="133" t="s">
        <v>15</v>
      </c>
      <c r="D54" s="132"/>
      <c r="E54" s="132"/>
      <c r="F54" s="132" t="s">
        <v>14</v>
      </c>
      <c r="G54" s="132"/>
      <c r="H54" s="132"/>
      <c r="I54" s="132"/>
      <c r="J54" s="132" t="s">
        <v>15</v>
      </c>
      <c r="K54" s="132"/>
      <c r="L54" s="132"/>
      <c r="M54" s="132"/>
      <c r="N54" s="132" t="s">
        <v>14</v>
      </c>
      <c r="O54" s="132"/>
      <c r="P54" s="132"/>
      <c r="Q54" s="131" t="s">
        <v>15</v>
      </c>
    </row>
    <row r="55" spans="3:17" ht="20.25">
      <c r="C55" s="133"/>
      <c r="D55" s="132"/>
      <c r="E55" s="132" t="s">
        <v>14</v>
      </c>
      <c r="F55" s="132"/>
      <c r="G55" s="132"/>
      <c r="H55" s="132"/>
      <c r="I55" s="132" t="s">
        <v>15</v>
      </c>
      <c r="J55" s="132"/>
      <c r="K55" s="132" t="s">
        <v>15</v>
      </c>
      <c r="L55" s="132"/>
      <c r="M55" s="132"/>
      <c r="N55" s="132"/>
      <c r="O55" s="132" t="s">
        <v>14</v>
      </c>
      <c r="P55" s="132"/>
      <c r="Q55" s="131"/>
    </row>
    <row r="56" spans="3:17" ht="20.25">
      <c r="C56" s="133"/>
      <c r="D56" s="132" t="s">
        <v>14</v>
      </c>
      <c r="E56" s="132"/>
      <c r="F56" s="132"/>
      <c r="G56" s="132"/>
      <c r="H56" s="132" t="s">
        <v>1</v>
      </c>
      <c r="I56" s="132"/>
      <c r="J56" s="132"/>
      <c r="K56" s="132"/>
      <c r="L56" s="132" t="s">
        <v>1</v>
      </c>
      <c r="M56" s="132"/>
      <c r="N56" s="132"/>
      <c r="O56" s="132"/>
      <c r="P56" s="132" t="s">
        <v>14</v>
      </c>
      <c r="Q56" s="131"/>
    </row>
    <row r="57" spans="3:17" ht="21" thickBot="1">
      <c r="C57" s="130" t="s">
        <v>26</v>
      </c>
      <c r="D57" s="129"/>
      <c r="E57" s="129"/>
      <c r="F57" s="129" t="s">
        <v>15</v>
      </c>
      <c r="G57" s="129"/>
      <c r="H57" s="129"/>
      <c r="I57" s="129"/>
      <c r="J57" s="129" t="s">
        <v>26</v>
      </c>
      <c r="K57" s="129"/>
      <c r="L57" s="129"/>
      <c r="M57" s="129"/>
      <c r="N57" s="129" t="s">
        <v>15</v>
      </c>
      <c r="O57" s="129"/>
      <c r="P57" s="129"/>
      <c r="Q57" s="128" t="s">
        <v>26</v>
      </c>
    </row>
    <row r="59" ht="20.25">
      <c r="A59" s="137" t="s">
        <v>5</v>
      </c>
    </row>
    <row r="60" spans="1:27" ht="20.25">
      <c r="A60" s="125">
        <v>8</v>
      </c>
      <c r="B60" s="125">
        <v>0</v>
      </c>
      <c r="C60" s="125">
        <v>2</v>
      </c>
      <c r="D60" s="125">
        <v>4</v>
      </c>
      <c r="E60" s="125">
        <v>5</v>
      </c>
      <c r="F60" s="125">
        <v>1</v>
      </c>
      <c r="G60" s="125">
        <v>1</v>
      </c>
      <c r="H60" s="125">
        <v>0</v>
      </c>
      <c r="I60" s="125">
        <v>4</v>
      </c>
      <c r="J60" s="125">
        <v>0</v>
      </c>
      <c r="K60" s="125">
        <v>0</v>
      </c>
      <c r="L60" s="125">
        <v>0</v>
      </c>
      <c r="M60" s="125">
        <v>1</v>
      </c>
      <c r="N60" s="125">
        <v>1</v>
      </c>
      <c r="O60" s="125">
        <v>4</v>
      </c>
      <c r="P60" s="125">
        <v>0</v>
      </c>
      <c r="Q60" s="125">
        <v>0</v>
      </c>
      <c r="R60" s="125">
        <v>1</v>
      </c>
      <c r="S60" s="127">
        <v>1</v>
      </c>
      <c r="T60" s="126">
        <v>4</v>
      </c>
      <c r="U60" s="126">
        <v>0</v>
      </c>
      <c r="V60" s="126">
        <v>1</v>
      </c>
      <c r="W60" s="126">
        <v>0</v>
      </c>
      <c r="X60" s="126">
        <v>0</v>
      </c>
      <c r="Y60" s="126">
        <v>0</v>
      </c>
      <c r="Z60" s="126">
        <v>1</v>
      </c>
      <c r="AA60" s="125">
        <v>0</v>
      </c>
    </row>
    <row r="62" ht="21" thickBot="1">
      <c r="C62" s="125" t="s">
        <v>49</v>
      </c>
    </row>
    <row r="63" spans="3:17" ht="20.25">
      <c r="C63" s="136">
        <v>1</v>
      </c>
      <c r="D63" s="135">
        <v>0</v>
      </c>
      <c r="E63" s="135">
        <v>4</v>
      </c>
      <c r="F63" s="135">
        <v>9</v>
      </c>
      <c r="G63" s="135">
        <v>1</v>
      </c>
      <c r="H63" s="135">
        <v>1</v>
      </c>
      <c r="I63" s="135">
        <v>1</v>
      </c>
      <c r="J63" s="135">
        <v>1</v>
      </c>
      <c r="K63" s="135">
        <v>1</v>
      </c>
      <c r="L63" s="135"/>
      <c r="M63" s="135"/>
      <c r="N63" s="135"/>
      <c r="O63" s="135"/>
      <c r="P63" s="135"/>
      <c r="Q63" s="134">
        <v>1</v>
      </c>
    </row>
    <row r="64" spans="3:17" ht="20.25">
      <c r="C64" s="133"/>
      <c r="D64" s="132"/>
      <c r="E64" s="132"/>
      <c r="F64" s="132"/>
      <c r="G64" s="132"/>
      <c r="H64" s="132">
        <v>1</v>
      </c>
      <c r="I64" s="132">
        <v>8</v>
      </c>
      <c r="J64" s="132"/>
      <c r="K64" s="132"/>
      <c r="L64" s="132">
        <v>2</v>
      </c>
      <c r="M64" s="132">
        <v>1</v>
      </c>
      <c r="N64" s="132">
        <v>1</v>
      </c>
      <c r="O64" s="132">
        <v>2</v>
      </c>
      <c r="P64" s="132">
        <v>1</v>
      </c>
      <c r="Q64" s="131">
        <v>1</v>
      </c>
    </row>
    <row r="65" spans="3:17" ht="20.25">
      <c r="C65" s="133"/>
      <c r="D65" s="132"/>
      <c r="E65" s="132"/>
      <c r="F65" s="132"/>
      <c r="G65" s="132"/>
      <c r="H65" s="132"/>
      <c r="I65" s="132">
        <v>1</v>
      </c>
      <c r="J65" s="132">
        <v>1</v>
      </c>
      <c r="K65" s="132">
        <v>4</v>
      </c>
      <c r="L65" s="132">
        <v>1</v>
      </c>
      <c r="M65" s="132"/>
      <c r="N65" s="132"/>
      <c r="O65" s="132"/>
      <c r="P65" s="132"/>
      <c r="Q65" s="131">
        <v>1</v>
      </c>
    </row>
    <row r="66" spans="3:17" ht="20.25">
      <c r="C66" s="133"/>
      <c r="D66" s="132"/>
      <c r="E66" s="132"/>
      <c r="F66" s="132"/>
      <c r="G66" s="132"/>
      <c r="H66" s="132"/>
      <c r="I66" s="132">
        <v>2</v>
      </c>
      <c r="J66" s="132"/>
      <c r="K66" s="132"/>
      <c r="L66" s="132"/>
      <c r="M66" s="132"/>
      <c r="N66" s="132"/>
      <c r="O66" s="132"/>
      <c r="P66" s="132"/>
      <c r="Q66" s="131">
        <v>8</v>
      </c>
    </row>
    <row r="67" spans="3:17" ht="20.25">
      <c r="C67" s="133"/>
      <c r="D67" s="132"/>
      <c r="E67" s="132"/>
      <c r="F67" s="132"/>
      <c r="G67" s="132"/>
      <c r="H67" s="132"/>
      <c r="I67" s="132">
        <v>1</v>
      </c>
      <c r="J67" s="132">
        <v>1</v>
      </c>
      <c r="K67" s="132"/>
      <c r="L67" s="132"/>
      <c r="M67" s="132"/>
      <c r="N67" s="132"/>
      <c r="O67" s="132"/>
      <c r="P67" s="132"/>
      <c r="Q67" s="131">
        <v>1</v>
      </c>
    </row>
    <row r="68" spans="3:17" ht="20.25">
      <c r="C68" s="133"/>
      <c r="D68" s="132"/>
      <c r="E68" s="132"/>
      <c r="F68" s="132"/>
      <c r="G68" s="132"/>
      <c r="H68" s="132"/>
      <c r="I68" s="132"/>
      <c r="J68" s="132">
        <v>1</v>
      </c>
      <c r="K68" s="132"/>
      <c r="L68" s="132"/>
      <c r="M68" s="132"/>
      <c r="N68" s="132"/>
      <c r="O68" s="132"/>
      <c r="P68" s="132"/>
      <c r="Q68" s="131">
        <v>1</v>
      </c>
    </row>
    <row r="69" spans="3:18" ht="20.25">
      <c r="C69" s="133"/>
      <c r="D69" s="132"/>
      <c r="E69" s="132"/>
      <c r="F69" s="132"/>
      <c r="G69" s="132"/>
      <c r="H69" s="132"/>
      <c r="I69" s="132"/>
      <c r="J69" s="132">
        <v>1</v>
      </c>
      <c r="K69" s="132"/>
      <c r="L69" s="132"/>
      <c r="M69" s="132"/>
      <c r="N69" s="132"/>
      <c r="O69" s="132"/>
      <c r="P69" s="132"/>
      <c r="Q69" s="131">
        <v>1</v>
      </c>
      <c r="R69" s="125">
        <v>1</v>
      </c>
    </row>
    <row r="70" spans="3:17" ht="20.25">
      <c r="C70" s="133"/>
      <c r="D70" s="132"/>
      <c r="E70" s="132"/>
      <c r="F70" s="132"/>
      <c r="G70" s="132"/>
      <c r="H70" s="132"/>
      <c r="I70" s="132"/>
      <c r="J70" s="132">
        <v>1</v>
      </c>
      <c r="K70" s="132"/>
      <c r="L70" s="132"/>
      <c r="M70" s="132"/>
      <c r="N70" s="132"/>
      <c r="O70" s="132"/>
      <c r="P70" s="132"/>
      <c r="Q70" s="131">
        <v>1</v>
      </c>
    </row>
    <row r="71" spans="3:17" ht="20.25">
      <c r="C71" s="133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2"/>
      <c r="Q71" s="131"/>
    </row>
    <row r="72" spans="3:17" ht="20.25">
      <c r="C72" s="133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1"/>
    </row>
    <row r="73" spans="3:17" ht="20.25">
      <c r="C73" s="133"/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1"/>
    </row>
    <row r="74" spans="3:17" ht="20.25">
      <c r="C74" s="133"/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1"/>
    </row>
    <row r="75" spans="3:17" ht="20.25">
      <c r="C75" s="133"/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1"/>
    </row>
    <row r="76" spans="3:17" ht="20.25">
      <c r="C76" s="133"/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1"/>
    </row>
    <row r="77" spans="3:17" ht="21" thickBot="1">
      <c r="C77" s="130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8"/>
    </row>
    <row r="79" ht="20.25">
      <c r="B79" s="125" t="s">
        <v>56</v>
      </c>
    </row>
    <row r="80" spans="1:27" ht="20.25">
      <c r="A80" s="125">
        <v>4</v>
      </c>
      <c r="B80" s="125">
        <v>1</v>
      </c>
      <c r="C80" s="125">
        <v>3</v>
      </c>
      <c r="D80" s="125">
        <v>1</v>
      </c>
      <c r="E80" s="125">
        <v>5</v>
      </c>
      <c r="F80" s="125">
        <v>1</v>
      </c>
      <c r="G80" s="125">
        <v>2</v>
      </c>
      <c r="H80" s="125">
        <v>1</v>
      </c>
      <c r="I80" s="125">
        <v>5</v>
      </c>
      <c r="J80" s="125">
        <v>0</v>
      </c>
      <c r="K80" s="125">
        <v>0</v>
      </c>
      <c r="L80" s="125">
        <v>4</v>
      </c>
      <c r="M80" s="125">
        <v>1</v>
      </c>
      <c r="N80" s="125">
        <v>4</v>
      </c>
      <c r="O80" s="125">
        <v>2</v>
      </c>
      <c r="P80" s="125">
        <v>2</v>
      </c>
      <c r="Q80" s="125">
        <v>0</v>
      </c>
      <c r="R80" s="125">
        <v>4</v>
      </c>
      <c r="S80" s="127">
        <v>1</v>
      </c>
      <c r="T80" s="126">
        <v>3</v>
      </c>
      <c r="U80" s="126">
        <v>3</v>
      </c>
      <c r="V80" s="126">
        <v>1</v>
      </c>
      <c r="W80" s="126">
        <v>0</v>
      </c>
      <c r="X80" s="126">
        <v>1</v>
      </c>
      <c r="Y80" s="126">
        <v>0</v>
      </c>
      <c r="Z80" s="126">
        <v>1</v>
      </c>
      <c r="AA80" s="125">
        <v>1</v>
      </c>
    </row>
    <row r="82" spans="1:27" ht="20.25">
      <c r="A82" s="127"/>
      <c r="B82" s="127"/>
      <c r="C82" s="127"/>
      <c r="D82" s="127"/>
      <c r="E82" s="127"/>
      <c r="F82" s="127"/>
      <c r="G82" s="127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T82" s="127"/>
      <c r="U82" s="127"/>
      <c r="V82" s="127"/>
      <c r="W82" s="127"/>
      <c r="X82" s="127"/>
      <c r="Y82" s="127"/>
      <c r="Z82" s="127"/>
      <c r="AA82" s="127"/>
    </row>
    <row r="83" spans="1:27" ht="20.25">
      <c r="A83" s="127"/>
      <c r="B83" s="127"/>
      <c r="C83" s="127"/>
      <c r="D83" s="127"/>
      <c r="E83" s="127"/>
      <c r="F83" s="127"/>
      <c r="G83" s="127"/>
      <c r="H83" s="127"/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T83" s="127"/>
      <c r="U83" s="127"/>
      <c r="V83" s="127"/>
      <c r="W83" s="127"/>
      <c r="X83" s="127"/>
      <c r="Y83" s="127"/>
      <c r="Z83" s="127"/>
      <c r="AA83" s="127"/>
    </row>
    <row r="84" spans="1:27" ht="20.25">
      <c r="A84" s="127"/>
      <c r="B84" s="127"/>
      <c r="C84" s="127"/>
      <c r="D84" s="127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T84" s="127"/>
      <c r="U84" s="127"/>
      <c r="V84" s="127"/>
      <c r="W84" s="127"/>
      <c r="X84" s="127"/>
      <c r="Y84" s="127"/>
      <c r="Z84" s="127"/>
      <c r="AA84" s="127"/>
    </row>
    <row r="85" spans="1:27" ht="20.25">
      <c r="A85" s="127"/>
      <c r="B85" s="127"/>
      <c r="C85" s="127"/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T85" s="127"/>
      <c r="U85" s="127"/>
      <c r="V85" s="127"/>
      <c r="W85" s="127"/>
      <c r="X85" s="127"/>
      <c r="Y85" s="127"/>
      <c r="Z85" s="127"/>
      <c r="AA85" s="127"/>
    </row>
    <row r="86" spans="1:27" ht="20.25">
      <c r="A86" s="127"/>
      <c r="B86" s="127"/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T86" s="127"/>
      <c r="U86" s="127"/>
      <c r="V86" s="127"/>
      <c r="W86" s="127"/>
      <c r="X86" s="127"/>
      <c r="Y86" s="127"/>
      <c r="Z86" s="127"/>
      <c r="AA86" s="127"/>
    </row>
    <row r="87" spans="1:27" ht="20.25">
      <c r="A87" s="127"/>
      <c r="B87" s="127"/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T87" s="127"/>
      <c r="U87" s="127"/>
      <c r="V87" s="127"/>
      <c r="W87" s="127"/>
      <c r="X87" s="127"/>
      <c r="Y87" s="127"/>
      <c r="Z87" s="127"/>
      <c r="AA87" s="127"/>
    </row>
    <row r="88" spans="1:27" ht="20.25">
      <c r="A88" s="127"/>
      <c r="B88" s="127"/>
      <c r="C88" s="127"/>
      <c r="D88" s="127"/>
      <c r="E88" s="127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T88" s="127"/>
      <c r="U88" s="127"/>
      <c r="V88" s="127"/>
      <c r="W88" s="127"/>
      <c r="X88" s="127"/>
      <c r="Y88" s="127"/>
      <c r="Z88" s="127"/>
      <c r="AA88" s="127"/>
    </row>
    <row r="89" spans="1:27" ht="20.25">
      <c r="A89" s="127"/>
      <c r="B89" s="127"/>
      <c r="C89" s="127"/>
      <c r="D89" s="127"/>
      <c r="E89" s="127"/>
      <c r="F89" s="127"/>
      <c r="G89" s="127"/>
      <c r="H89" s="127"/>
      <c r="I89" s="127"/>
      <c r="J89" s="127"/>
      <c r="K89" s="127"/>
      <c r="L89" s="127"/>
      <c r="M89" s="127"/>
      <c r="N89" s="127"/>
      <c r="O89" s="127"/>
      <c r="P89" s="127"/>
      <c r="Q89" s="127"/>
      <c r="R89" s="127"/>
      <c r="T89" s="127"/>
      <c r="U89" s="127"/>
      <c r="V89" s="127"/>
      <c r="W89" s="127"/>
      <c r="X89" s="127"/>
      <c r="Y89" s="127"/>
      <c r="Z89" s="127"/>
      <c r="AA89" s="127"/>
    </row>
    <row r="90" spans="1:27" ht="20.25">
      <c r="A90" s="127"/>
      <c r="B90" s="127"/>
      <c r="C90" s="127"/>
      <c r="D90" s="127"/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T90" s="127"/>
      <c r="U90" s="127"/>
      <c r="V90" s="127"/>
      <c r="W90" s="127"/>
      <c r="X90" s="127"/>
      <c r="Y90" s="127"/>
      <c r="Z90" s="127"/>
      <c r="AA90" s="127"/>
    </row>
    <row r="91" spans="1:27" ht="20.25">
      <c r="A91" s="127"/>
      <c r="B91" s="127"/>
      <c r="C91" s="127"/>
      <c r="D91" s="127"/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T91" s="127"/>
      <c r="U91" s="127"/>
      <c r="V91" s="127"/>
      <c r="W91" s="127"/>
      <c r="X91" s="127"/>
      <c r="Y91" s="127"/>
      <c r="Z91" s="127"/>
      <c r="AA91" s="127"/>
    </row>
    <row r="92" spans="1:27" ht="20.25">
      <c r="A92" s="127"/>
      <c r="B92" s="127"/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T92" s="127"/>
      <c r="U92" s="127"/>
      <c r="V92" s="127"/>
      <c r="W92" s="127"/>
      <c r="X92" s="127"/>
      <c r="Y92" s="127"/>
      <c r="Z92" s="127"/>
      <c r="AA92" s="127"/>
    </row>
    <row r="93" spans="1:27" ht="20.25">
      <c r="A93" s="127"/>
      <c r="B93" s="127"/>
      <c r="C93" s="127"/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T93" s="127"/>
      <c r="U93" s="127"/>
      <c r="V93" s="127"/>
      <c r="W93" s="127"/>
      <c r="X93" s="127"/>
      <c r="Y93" s="127"/>
      <c r="Z93" s="127"/>
      <c r="AA93" s="127"/>
    </row>
    <row r="94" spans="1:27" ht="20.25">
      <c r="A94" s="127"/>
      <c r="B94" s="127"/>
      <c r="C94" s="127"/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T94" s="127"/>
      <c r="U94" s="127"/>
      <c r="V94" s="127"/>
      <c r="W94" s="127"/>
      <c r="X94" s="127"/>
      <c r="Y94" s="127"/>
      <c r="Z94" s="127"/>
      <c r="AA94" s="127"/>
    </row>
    <row r="95" spans="1:27" ht="20.25">
      <c r="A95" s="127"/>
      <c r="B95" s="127"/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T95" s="127"/>
      <c r="U95" s="127"/>
      <c r="V95" s="127"/>
      <c r="W95" s="127"/>
      <c r="X95" s="127"/>
      <c r="Y95" s="127"/>
      <c r="Z95" s="127"/>
      <c r="AA95" s="127"/>
    </row>
    <row r="96" spans="1:27" ht="20.25">
      <c r="A96" s="127"/>
      <c r="B96" s="127"/>
      <c r="C96" s="127"/>
      <c r="D96" s="127"/>
      <c r="E96" s="127"/>
      <c r="F96" s="127"/>
      <c r="G96" s="127"/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T96" s="127"/>
      <c r="U96" s="127"/>
      <c r="V96" s="127"/>
      <c r="W96" s="127"/>
      <c r="X96" s="127"/>
      <c r="Y96" s="127"/>
      <c r="Z96" s="127"/>
      <c r="AA96" s="127"/>
    </row>
    <row r="97" spans="1:27" ht="20.25">
      <c r="A97" s="127"/>
      <c r="B97" s="127"/>
      <c r="C97" s="127"/>
      <c r="D97" s="127"/>
      <c r="E97" s="127"/>
      <c r="F97" s="127"/>
      <c r="G97" s="127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T97" s="127"/>
      <c r="U97" s="127"/>
      <c r="V97" s="127"/>
      <c r="W97" s="127"/>
      <c r="X97" s="127"/>
      <c r="Y97" s="127"/>
      <c r="Z97" s="127"/>
      <c r="AA97" s="127"/>
    </row>
    <row r="98" spans="1:27" ht="20.25">
      <c r="A98" s="127"/>
      <c r="B98" s="127"/>
      <c r="C98" s="127"/>
      <c r="D98" s="127"/>
      <c r="E98" s="127"/>
      <c r="F98" s="127"/>
      <c r="G98" s="127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T98" s="127"/>
      <c r="U98" s="127"/>
      <c r="V98" s="127"/>
      <c r="W98" s="127"/>
      <c r="X98" s="127"/>
      <c r="Y98" s="127"/>
      <c r="Z98" s="127"/>
      <c r="AA98" s="127"/>
    </row>
    <row r="99" spans="1:27" ht="20.25">
      <c r="A99" s="127"/>
      <c r="B99" s="127"/>
      <c r="C99" s="127"/>
      <c r="D99" s="127"/>
      <c r="E99" s="127"/>
      <c r="F99" s="127"/>
      <c r="G99" s="127"/>
      <c r="H99" s="127"/>
      <c r="I99" s="127"/>
      <c r="J99" s="127"/>
      <c r="K99" s="127"/>
      <c r="L99" s="127"/>
      <c r="M99" s="127"/>
      <c r="N99" s="127"/>
      <c r="O99" s="127"/>
      <c r="P99" s="127"/>
      <c r="Q99" s="127"/>
      <c r="R99" s="127"/>
      <c r="T99" s="127"/>
      <c r="U99" s="127"/>
      <c r="V99" s="127"/>
      <c r="W99" s="127"/>
      <c r="X99" s="127"/>
      <c r="Y99" s="127"/>
      <c r="Z99" s="127"/>
      <c r="AA99" s="127"/>
    </row>
    <row r="100" spans="1:27" ht="20.25">
      <c r="A100" s="127"/>
      <c r="B100" s="127"/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T100" s="127"/>
      <c r="U100" s="127"/>
      <c r="V100" s="127"/>
      <c r="W100" s="127"/>
      <c r="X100" s="127"/>
      <c r="Y100" s="127"/>
      <c r="Z100" s="127"/>
      <c r="AA100" s="127"/>
    </row>
    <row r="101" spans="1:27" ht="20.25">
      <c r="A101" s="127"/>
      <c r="B101" s="127"/>
      <c r="C101" s="127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T101" s="127"/>
      <c r="U101" s="127"/>
      <c r="V101" s="127"/>
      <c r="W101" s="127"/>
      <c r="X101" s="127"/>
      <c r="Y101" s="127"/>
      <c r="Z101" s="127"/>
      <c r="AA101" s="127"/>
    </row>
    <row r="102" spans="1:27" ht="20.25">
      <c r="A102" s="127"/>
      <c r="B102" s="127"/>
      <c r="C102" s="127"/>
      <c r="D102" s="127"/>
      <c r="E102" s="127"/>
      <c r="F102" s="127"/>
      <c r="G102" s="127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T102" s="127"/>
      <c r="U102" s="127"/>
      <c r="V102" s="127"/>
      <c r="W102" s="127"/>
      <c r="X102" s="127"/>
      <c r="Y102" s="127"/>
      <c r="Z102" s="127"/>
      <c r="AA102" s="127"/>
    </row>
    <row r="103" spans="1:27" ht="20.25">
      <c r="A103" s="127"/>
      <c r="B103" s="127"/>
      <c r="C103" s="127"/>
      <c r="D103" s="127"/>
      <c r="E103" s="127"/>
      <c r="F103" s="127"/>
      <c r="G103" s="127"/>
      <c r="H103" s="127"/>
      <c r="I103" s="127"/>
      <c r="J103" s="127"/>
      <c r="K103" s="127"/>
      <c r="L103" s="127"/>
      <c r="M103" s="127"/>
      <c r="N103" s="127"/>
      <c r="O103" s="127"/>
      <c r="P103" s="127"/>
      <c r="Q103" s="127"/>
      <c r="R103" s="127"/>
      <c r="T103" s="127"/>
      <c r="U103" s="127"/>
      <c r="V103" s="127"/>
      <c r="W103" s="127"/>
      <c r="X103" s="127"/>
      <c r="Y103" s="127"/>
      <c r="Z103" s="127"/>
      <c r="AA103" s="127"/>
    </row>
    <row r="104" spans="1:27" ht="20.25">
      <c r="A104" s="127"/>
      <c r="B104" s="127"/>
      <c r="C104" s="127"/>
      <c r="D104" s="127"/>
      <c r="E104" s="127"/>
      <c r="F104" s="127"/>
      <c r="G104" s="127"/>
      <c r="H104" s="127"/>
      <c r="I104" s="127"/>
      <c r="J104" s="127"/>
      <c r="K104" s="127"/>
      <c r="L104" s="127"/>
      <c r="M104" s="127"/>
      <c r="N104" s="127"/>
      <c r="O104" s="127"/>
      <c r="P104" s="127"/>
      <c r="Q104" s="127"/>
      <c r="R104" s="127"/>
      <c r="T104" s="127"/>
      <c r="U104" s="127"/>
      <c r="V104" s="127"/>
      <c r="W104" s="127"/>
      <c r="X104" s="127"/>
      <c r="Y104" s="127"/>
      <c r="Z104" s="127"/>
      <c r="AA104" s="127"/>
    </row>
    <row r="105" spans="1:27" ht="20.25">
      <c r="A105" s="127"/>
      <c r="B105" s="127"/>
      <c r="C105" s="127"/>
      <c r="D105" s="127"/>
      <c r="E105" s="127"/>
      <c r="F105" s="127"/>
      <c r="G105" s="127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T105" s="127"/>
      <c r="U105" s="127"/>
      <c r="V105" s="127"/>
      <c r="W105" s="127"/>
      <c r="X105" s="127"/>
      <c r="Y105" s="127"/>
      <c r="Z105" s="127"/>
      <c r="AA105" s="127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3"/>
      <c r="B1" s="105" t="s">
        <v>58</v>
      </c>
      <c r="C1" s="1"/>
      <c r="D1" s="1"/>
      <c r="E1" s="105" t="s">
        <v>295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54">
        <v>1</v>
      </c>
      <c r="D2" s="54">
        <v>2</v>
      </c>
      <c r="E2" s="54">
        <v>3</v>
      </c>
      <c r="F2" s="54">
        <v>4</v>
      </c>
      <c r="G2" s="54">
        <v>5</v>
      </c>
      <c r="H2" s="54">
        <v>6</v>
      </c>
      <c r="I2" s="54">
        <v>7</v>
      </c>
      <c r="J2" s="54">
        <v>8</v>
      </c>
      <c r="K2" s="54">
        <v>9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38"/>
      <c r="S2" s="1"/>
      <c r="T2" s="248" t="s">
        <v>7</v>
      </c>
      <c r="U2" s="249"/>
      <c r="V2" s="249"/>
      <c r="W2" s="249"/>
      <c r="X2" s="249"/>
      <c r="Y2" s="249"/>
      <c r="Z2" s="250"/>
      <c r="AA2" s="1"/>
      <c r="AB2" s="1"/>
      <c r="AC2" s="1"/>
      <c r="AD2" s="1"/>
      <c r="AE2" s="47"/>
      <c r="AF2" s="248" t="s">
        <v>53</v>
      </c>
      <c r="AG2" s="249"/>
      <c r="AH2" s="249"/>
      <c r="AI2" s="249"/>
      <c r="AJ2" s="249"/>
      <c r="AK2" s="249"/>
      <c r="AL2" s="249"/>
      <c r="AM2" s="250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251" t="s">
        <v>0</v>
      </c>
      <c r="BB2" s="252"/>
      <c r="BC2" s="252"/>
      <c r="BD2" s="253"/>
      <c r="BE2" s="1"/>
      <c r="BF2" s="1"/>
    </row>
    <row r="3" spans="1:58" ht="22.5" customHeight="1">
      <c r="A3" s="1"/>
      <c r="B3" s="55" t="s">
        <v>8</v>
      </c>
      <c r="C3" s="117" t="s">
        <v>34</v>
      </c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29"/>
      <c r="S3" s="1"/>
      <c r="T3" s="86" t="s">
        <v>9</v>
      </c>
      <c r="U3" s="87" t="s">
        <v>9</v>
      </c>
      <c r="V3" s="87" t="s">
        <v>9</v>
      </c>
      <c r="W3" s="87" t="s">
        <v>9</v>
      </c>
      <c r="X3" s="92" t="s">
        <v>9</v>
      </c>
      <c r="Y3" s="92" t="s">
        <v>9</v>
      </c>
      <c r="Z3" s="93" t="s">
        <v>9</v>
      </c>
      <c r="AA3" s="1"/>
      <c r="AB3" s="1"/>
      <c r="AC3" s="1"/>
      <c r="AD3" s="1" t="s">
        <v>42</v>
      </c>
      <c r="AE3" s="1"/>
      <c r="AF3" s="48">
        <v>1</v>
      </c>
      <c r="AG3" s="86" t="s">
        <v>11</v>
      </c>
      <c r="AH3" s="87" t="s">
        <v>12</v>
      </c>
      <c r="AI3" s="108" t="s">
        <v>24</v>
      </c>
      <c r="AJ3" s="108" t="s">
        <v>24</v>
      </c>
      <c r="AK3" s="108" t="s">
        <v>30</v>
      </c>
      <c r="AL3" s="108" t="s">
        <v>26</v>
      </c>
      <c r="AM3" s="109" t="s">
        <v>45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2">
        <v>1</v>
      </c>
      <c r="BB3" s="63" t="s">
        <v>91</v>
      </c>
      <c r="BC3" s="63" t="s">
        <v>119</v>
      </c>
      <c r="BD3" s="64">
        <v>8</v>
      </c>
      <c r="BE3" s="1"/>
      <c r="BF3" s="1"/>
    </row>
    <row r="4" spans="1:58" ht="22.5" customHeight="1">
      <c r="A4" s="1"/>
      <c r="B4" s="55" t="s">
        <v>10</v>
      </c>
      <c r="C4" s="116" t="s">
        <v>26</v>
      </c>
      <c r="D4" s="112" t="s">
        <v>19</v>
      </c>
      <c r="E4" s="112" t="s">
        <v>31</v>
      </c>
      <c r="F4" s="112" t="s">
        <v>19</v>
      </c>
      <c r="G4" s="112" t="s">
        <v>34</v>
      </c>
      <c r="H4" s="112" t="s">
        <v>24</v>
      </c>
      <c r="I4" s="112" t="s">
        <v>26</v>
      </c>
      <c r="J4" s="73"/>
      <c r="K4" s="73"/>
      <c r="L4" s="74"/>
      <c r="M4" s="73"/>
      <c r="N4" s="73"/>
      <c r="O4" s="73"/>
      <c r="P4" s="72"/>
      <c r="Q4" s="75"/>
      <c r="R4" s="29"/>
      <c r="S4" s="1"/>
      <c r="T4" s="94" t="s">
        <v>9</v>
      </c>
      <c r="U4" s="95" t="s">
        <v>9</v>
      </c>
      <c r="V4" s="95" t="s">
        <v>9</v>
      </c>
      <c r="W4" s="95" t="s">
        <v>9</v>
      </c>
      <c r="X4" s="89" t="s">
        <v>11</v>
      </c>
      <c r="Y4" s="95" t="s">
        <v>11</v>
      </c>
      <c r="Z4" s="90" t="s">
        <v>12</v>
      </c>
      <c r="AA4" s="1"/>
      <c r="AB4" s="1"/>
      <c r="AC4" s="1"/>
      <c r="AD4" s="1" t="s">
        <v>42</v>
      </c>
      <c r="AE4" s="47"/>
      <c r="AF4" s="49">
        <v>2</v>
      </c>
      <c r="AG4" s="88" t="s">
        <v>9</v>
      </c>
      <c r="AH4" s="89" t="s">
        <v>9</v>
      </c>
      <c r="AI4" s="89" t="s">
        <v>24</v>
      </c>
      <c r="AJ4" s="89" t="s">
        <v>32</v>
      </c>
      <c r="AK4" s="89" t="s">
        <v>19</v>
      </c>
      <c r="AL4" s="89" t="s">
        <v>34</v>
      </c>
      <c r="AM4" s="90" t="s">
        <v>41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6">
        <v>2</v>
      </c>
      <c r="BB4" s="57" t="s">
        <v>153</v>
      </c>
      <c r="BC4" s="57" t="s">
        <v>94</v>
      </c>
      <c r="BD4" s="58">
        <v>28</v>
      </c>
      <c r="BE4" s="1"/>
      <c r="BF4" s="1"/>
    </row>
    <row r="5" spans="1:58" ht="22.5" customHeight="1">
      <c r="A5" s="1"/>
      <c r="B5" s="55" t="s">
        <v>13</v>
      </c>
      <c r="C5" s="116" t="s">
        <v>19</v>
      </c>
      <c r="D5" s="73"/>
      <c r="E5" s="72"/>
      <c r="F5" s="73"/>
      <c r="G5" s="73"/>
      <c r="H5" s="112" t="s">
        <v>17</v>
      </c>
      <c r="I5" s="76"/>
      <c r="J5" s="73"/>
      <c r="K5" s="76"/>
      <c r="L5" s="73"/>
      <c r="M5" s="73"/>
      <c r="N5" s="73"/>
      <c r="O5" s="72"/>
      <c r="P5" s="73"/>
      <c r="Q5" s="75"/>
      <c r="R5" s="29"/>
      <c r="S5" s="1"/>
      <c r="T5" s="88" t="s">
        <v>12</v>
      </c>
      <c r="U5" s="89" t="s">
        <v>12</v>
      </c>
      <c r="V5" s="95" t="s">
        <v>12</v>
      </c>
      <c r="W5" s="95" t="s">
        <v>12</v>
      </c>
      <c r="X5" s="89" t="s">
        <v>14</v>
      </c>
      <c r="Y5" s="95" t="s">
        <v>14</v>
      </c>
      <c r="Z5" s="96" t="s">
        <v>14</v>
      </c>
      <c r="AA5" s="1"/>
      <c r="AB5" s="1"/>
      <c r="AC5" s="1"/>
      <c r="AD5" s="1" t="s">
        <v>42</v>
      </c>
      <c r="AE5" s="47"/>
      <c r="AF5" s="49">
        <v>3</v>
      </c>
      <c r="AG5" s="88" t="s">
        <v>12</v>
      </c>
      <c r="AH5" s="89" t="s">
        <v>17</v>
      </c>
      <c r="AI5" s="89" t="s">
        <v>24</v>
      </c>
      <c r="AJ5" s="89" t="s">
        <v>32</v>
      </c>
      <c r="AK5" s="89" t="s">
        <v>31</v>
      </c>
      <c r="AL5" s="89" t="s">
        <v>39</v>
      </c>
      <c r="AM5" s="90" t="s">
        <v>39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6">
        <v>3</v>
      </c>
      <c r="BB5" s="57" t="s">
        <v>154</v>
      </c>
      <c r="BC5" s="57" t="s">
        <v>155</v>
      </c>
      <c r="BD5" s="58">
        <v>70</v>
      </c>
      <c r="BE5" s="1"/>
      <c r="BF5" s="1"/>
    </row>
    <row r="6" spans="1:58" ht="22.5" customHeight="1">
      <c r="A6" s="1"/>
      <c r="B6" s="55" t="s">
        <v>15</v>
      </c>
      <c r="C6" s="116" t="s">
        <v>41</v>
      </c>
      <c r="D6" s="73"/>
      <c r="E6" s="73"/>
      <c r="F6" s="72"/>
      <c r="G6" s="73"/>
      <c r="H6" s="112" t="s">
        <v>31</v>
      </c>
      <c r="I6" s="73"/>
      <c r="J6" s="76"/>
      <c r="K6" s="73"/>
      <c r="L6" s="73"/>
      <c r="M6" s="73"/>
      <c r="N6" s="72"/>
      <c r="O6" s="73"/>
      <c r="P6" s="73"/>
      <c r="Q6" s="78"/>
      <c r="R6" s="29"/>
      <c r="S6" s="1"/>
      <c r="T6" s="94" t="s">
        <v>14</v>
      </c>
      <c r="U6" s="89" t="s">
        <v>17</v>
      </c>
      <c r="V6" s="89" t="s">
        <v>17</v>
      </c>
      <c r="W6" s="89" t="s">
        <v>17</v>
      </c>
      <c r="X6" s="89" t="s">
        <v>17</v>
      </c>
      <c r="Y6" s="89" t="s">
        <v>17</v>
      </c>
      <c r="Z6" s="96" t="s">
        <v>17</v>
      </c>
      <c r="AA6" s="1"/>
      <c r="AB6" s="1"/>
      <c r="AC6" s="1"/>
      <c r="AD6" s="1" t="s">
        <v>42</v>
      </c>
      <c r="AE6" s="47"/>
      <c r="AF6" s="49">
        <v>4</v>
      </c>
      <c r="AG6" s="88" t="s">
        <v>9</v>
      </c>
      <c r="AH6" s="89" t="s">
        <v>14</v>
      </c>
      <c r="AI6" s="89" t="s">
        <v>17</v>
      </c>
      <c r="AJ6" s="89" t="s">
        <v>17</v>
      </c>
      <c r="AK6" s="89" t="s">
        <v>20</v>
      </c>
      <c r="AL6" s="89" t="s">
        <v>24</v>
      </c>
      <c r="AM6" s="90" t="s">
        <v>16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6">
        <v>4</v>
      </c>
      <c r="BB6" s="57" t="s">
        <v>101</v>
      </c>
      <c r="BC6" s="57" t="s">
        <v>151</v>
      </c>
      <c r="BD6" s="58">
        <v>221</v>
      </c>
      <c r="BE6" s="1"/>
      <c r="BF6" s="1"/>
    </row>
    <row r="7" spans="1:58" ht="22.5" customHeight="1">
      <c r="A7" s="1"/>
      <c r="B7" s="55" t="s">
        <v>18</v>
      </c>
      <c r="C7" s="116" t="s">
        <v>9</v>
      </c>
      <c r="D7" s="73"/>
      <c r="E7" s="73"/>
      <c r="F7" s="73"/>
      <c r="G7" s="72"/>
      <c r="H7" s="112" t="s">
        <v>39</v>
      </c>
      <c r="I7" s="73"/>
      <c r="J7" s="73"/>
      <c r="K7" s="73"/>
      <c r="L7" s="73"/>
      <c r="M7" s="72"/>
      <c r="N7" s="73"/>
      <c r="O7" s="73"/>
      <c r="P7" s="73"/>
      <c r="Q7" s="75"/>
      <c r="R7" s="29"/>
      <c r="S7" s="1"/>
      <c r="T7" s="94" t="s">
        <v>17</v>
      </c>
      <c r="U7" s="95" t="s">
        <v>17</v>
      </c>
      <c r="V7" s="95" t="s">
        <v>17</v>
      </c>
      <c r="W7" s="89" t="s">
        <v>20</v>
      </c>
      <c r="X7" s="95" t="s">
        <v>20</v>
      </c>
      <c r="Y7" s="89" t="s">
        <v>21</v>
      </c>
      <c r="Z7" s="90" t="s">
        <v>21</v>
      </c>
      <c r="AA7" s="1"/>
      <c r="AB7" s="1"/>
      <c r="AC7" s="1"/>
      <c r="AD7" s="1" t="s">
        <v>42</v>
      </c>
      <c r="AE7" s="47"/>
      <c r="AF7" s="49">
        <v>5</v>
      </c>
      <c r="AG7" s="88" t="s">
        <v>9</v>
      </c>
      <c r="AH7" s="89" t="s">
        <v>9</v>
      </c>
      <c r="AI7" s="89" t="s">
        <v>14</v>
      </c>
      <c r="AJ7" s="89" t="s">
        <v>16</v>
      </c>
      <c r="AK7" s="89" t="s">
        <v>31</v>
      </c>
      <c r="AL7" s="89" t="s">
        <v>34</v>
      </c>
      <c r="AM7" s="90" t="s">
        <v>26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6">
        <v>5</v>
      </c>
      <c r="BB7" s="57" t="s">
        <v>156</v>
      </c>
      <c r="BC7" s="57" t="s">
        <v>157</v>
      </c>
      <c r="BD7" s="58">
        <v>11</v>
      </c>
      <c r="BE7" s="1"/>
      <c r="BF7" s="1"/>
    </row>
    <row r="8" spans="1:58" ht="22.5" customHeight="1">
      <c r="A8" s="1"/>
      <c r="B8" s="55" t="s">
        <v>22</v>
      </c>
      <c r="C8" s="116" t="s">
        <v>24</v>
      </c>
      <c r="D8" s="74"/>
      <c r="E8" s="73"/>
      <c r="F8" s="73"/>
      <c r="G8" s="73"/>
      <c r="H8" s="112" t="s">
        <v>32</v>
      </c>
      <c r="I8" s="73"/>
      <c r="J8" s="73"/>
      <c r="K8" s="73"/>
      <c r="L8" s="74"/>
      <c r="M8" s="73"/>
      <c r="N8" s="73"/>
      <c r="O8" s="73"/>
      <c r="P8" s="74"/>
      <c r="Q8" s="75"/>
      <c r="R8" s="29"/>
      <c r="S8" s="1"/>
      <c r="T8" s="88" t="s">
        <v>23</v>
      </c>
      <c r="U8" s="89" t="s">
        <v>24</v>
      </c>
      <c r="V8" s="89" t="s">
        <v>24</v>
      </c>
      <c r="W8" s="89" t="s">
        <v>24</v>
      </c>
      <c r="X8" s="89" t="s">
        <v>24</v>
      </c>
      <c r="Y8" s="89" t="s">
        <v>24</v>
      </c>
      <c r="Z8" s="96" t="s">
        <v>24</v>
      </c>
      <c r="AA8" s="1"/>
      <c r="AB8" s="1"/>
      <c r="AC8" s="1"/>
      <c r="AD8" s="1" t="s">
        <v>42</v>
      </c>
      <c r="AE8" s="47"/>
      <c r="AF8" s="49">
        <v>6</v>
      </c>
      <c r="AG8" s="88" t="s">
        <v>19</v>
      </c>
      <c r="AH8" s="89" t="s">
        <v>19</v>
      </c>
      <c r="AI8" s="89" t="s">
        <v>31</v>
      </c>
      <c r="AJ8" s="89" t="s">
        <v>34</v>
      </c>
      <c r="AK8" s="89" t="s">
        <v>26</v>
      </c>
      <c r="AL8" s="89" t="s">
        <v>26</v>
      </c>
      <c r="AM8" s="90" t="s">
        <v>39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6">
        <v>6</v>
      </c>
      <c r="BB8" s="57" t="s">
        <v>87</v>
      </c>
      <c r="BC8" s="57" t="s">
        <v>158</v>
      </c>
      <c r="BD8" s="58">
        <v>14</v>
      </c>
      <c r="BE8" s="1"/>
      <c r="BF8" s="1"/>
    </row>
    <row r="9" spans="1:58" ht="22.5" customHeight="1">
      <c r="A9" s="1"/>
      <c r="B9" s="55" t="s">
        <v>25</v>
      </c>
      <c r="C9" s="116" t="s">
        <v>32</v>
      </c>
      <c r="D9" s="73"/>
      <c r="E9" s="76"/>
      <c r="F9" s="73"/>
      <c r="G9" s="73"/>
      <c r="H9" s="112" t="s">
        <v>12</v>
      </c>
      <c r="I9" s="76"/>
      <c r="J9" s="73"/>
      <c r="K9" s="76"/>
      <c r="L9" s="73"/>
      <c r="M9" s="73"/>
      <c r="N9" s="73"/>
      <c r="O9" s="76"/>
      <c r="P9" s="73"/>
      <c r="Q9" s="75"/>
      <c r="R9" s="29"/>
      <c r="S9" s="1"/>
      <c r="T9" s="94" t="s">
        <v>24</v>
      </c>
      <c r="U9" s="95" t="s">
        <v>24</v>
      </c>
      <c r="V9" s="95" t="s">
        <v>24</v>
      </c>
      <c r="W9" s="95" t="s">
        <v>24</v>
      </c>
      <c r="X9" s="95" t="s">
        <v>27</v>
      </c>
      <c r="Y9" s="89" t="s">
        <v>28</v>
      </c>
      <c r="Z9" s="90" t="s">
        <v>28</v>
      </c>
      <c r="AA9" s="1"/>
      <c r="AB9" s="1"/>
      <c r="AC9" s="1"/>
      <c r="AD9" s="1" t="s">
        <v>42</v>
      </c>
      <c r="AE9" s="47"/>
      <c r="AF9" s="49">
        <v>7</v>
      </c>
      <c r="AG9" s="88" t="s">
        <v>9</v>
      </c>
      <c r="AH9" s="89" t="s">
        <v>9</v>
      </c>
      <c r="AI9" s="89" t="s">
        <v>14</v>
      </c>
      <c r="AJ9" s="89" t="s">
        <v>17</v>
      </c>
      <c r="AK9" s="89" t="s">
        <v>27</v>
      </c>
      <c r="AL9" s="89" t="s">
        <v>30</v>
      </c>
      <c r="AM9" s="90" t="s">
        <v>34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6">
        <v>7</v>
      </c>
      <c r="BB9" s="57" t="s">
        <v>74</v>
      </c>
      <c r="BC9" s="57" t="s">
        <v>89</v>
      </c>
      <c r="BD9" s="58">
        <v>257</v>
      </c>
      <c r="BE9" s="1"/>
      <c r="BF9" s="1"/>
    </row>
    <row r="10" spans="1:58" ht="22.5" customHeight="1">
      <c r="A10" s="1"/>
      <c r="B10" s="55" t="s">
        <v>29</v>
      </c>
      <c r="C10" s="116" t="s">
        <v>9</v>
      </c>
      <c r="D10" s="73"/>
      <c r="E10" s="73"/>
      <c r="F10" s="76"/>
      <c r="G10" s="73"/>
      <c r="H10" s="112" t="s">
        <v>24</v>
      </c>
      <c r="I10" s="112" t="s">
        <v>14</v>
      </c>
      <c r="J10" s="112" t="s">
        <v>17</v>
      </c>
      <c r="K10" s="112" t="s">
        <v>30</v>
      </c>
      <c r="L10" s="73"/>
      <c r="M10" s="73"/>
      <c r="N10" s="76"/>
      <c r="O10" s="73"/>
      <c r="P10" s="73"/>
      <c r="Q10" s="113" t="s">
        <v>24</v>
      </c>
      <c r="R10" s="29"/>
      <c r="S10" s="1"/>
      <c r="T10" s="88" t="s">
        <v>28</v>
      </c>
      <c r="U10" s="89" t="s">
        <v>28</v>
      </c>
      <c r="V10" s="89" t="s">
        <v>30</v>
      </c>
      <c r="W10" s="95" t="s">
        <v>30</v>
      </c>
      <c r="X10" s="95" t="s">
        <v>30</v>
      </c>
      <c r="Y10" s="89" t="s">
        <v>32</v>
      </c>
      <c r="Z10" s="90" t="s">
        <v>32</v>
      </c>
      <c r="AA10" s="1"/>
      <c r="AB10" s="1"/>
      <c r="AC10" s="1"/>
      <c r="AD10" s="1"/>
      <c r="AE10" s="47"/>
      <c r="AF10" s="49">
        <v>8</v>
      </c>
      <c r="AG10" s="100"/>
      <c r="AH10" s="95"/>
      <c r="AI10" s="95"/>
      <c r="AJ10" s="95"/>
      <c r="AK10" s="95"/>
      <c r="AL10" s="95"/>
      <c r="AM10" s="96"/>
      <c r="AN10" s="5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6"/>
      <c r="BB10" s="57"/>
      <c r="BC10" s="57"/>
      <c r="BD10" s="58"/>
      <c r="BE10" s="1"/>
      <c r="BF10" s="1"/>
    </row>
    <row r="11" spans="1:58" ht="22.5" customHeight="1">
      <c r="A11" s="1"/>
      <c r="B11" s="55" t="s">
        <v>33</v>
      </c>
      <c r="C11" s="71"/>
      <c r="D11" s="73"/>
      <c r="E11" s="76"/>
      <c r="F11" s="73"/>
      <c r="G11" s="73"/>
      <c r="H11" s="73"/>
      <c r="I11" s="76"/>
      <c r="J11" s="73"/>
      <c r="K11" s="112" t="s">
        <v>9</v>
      </c>
      <c r="L11" s="73"/>
      <c r="M11" s="73"/>
      <c r="N11" s="73"/>
      <c r="O11" s="76"/>
      <c r="P11" s="73"/>
      <c r="Q11" s="113" t="s">
        <v>30</v>
      </c>
      <c r="R11" s="29"/>
      <c r="S11" s="1"/>
      <c r="T11" s="88" t="s">
        <v>32</v>
      </c>
      <c r="U11" s="89" t="s">
        <v>32</v>
      </c>
      <c r="V11" s="95" t="s">
        <v>32</v>
      </c>
      <c r="W11" s="95" t="s">
        <v>32</v>
      </c>
      <c r="X11" s="89" t="s">
        <v>19</v>
      </c>
      <c r="Y11" s="89" t="s">
        <v>19</v>
      </c>
      <c r="Z11" s="96" t="s">
        <v>19</v>
      </c>
      <c r="AA11" s="1"/>
      <c r="AB11" s="1"/>
      <c r="AC11" s="1"/>
      <c r="AD11" s="1"/>
      <c r="AE11" s="47"/>
      <c r="AF11" s="49">
        <v>9</v>
      </c>
      <c r="AG11" s="94"/>
      <c r="AH11" s="95"/>
      <c r="AI11" s="95"/>
      <c r="AJ11" s="95"/>
      <c r="AK11" s="95"/>
      <c r="AL11" s="95"/>
      <c r="AM11" s="96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6"/>
      <c r="BB11" s="57"/>
      <c r="BC11" s="57"/>
      <c r="BD11" s="58"/>
      <c r="BE11" s="1"/>
      <c r="BF11" s="1"/>
    </row>
    <row r="12" spans="1:58" ht="22.5" customHeight="1">
      <c r="A12" s="1"/>
      <c r="B12" s="55" t="s">
        <v>35</v>
      </c>
      <c r="C12" s="71"/>
      <c r="D12" s="74"/>
      <c r="E12" s="73"/>
      <c r="F12" s="73"/>
      <c r="G12" s="73"/>
      <c r="H12" s="74"/>
      <c r="I12" s="73"/>
      <c r="J12" s="73"/>
      <c r="K12" s="112" t="s">
        <v>34</v>
      </c>
      <c r="L12" s="74"/>
      <c r="M12" s="73"/>
      <c r="N12" s="73"/>
      <c r="O12" s="73"/>
      <c r="P12" s="74"/>
      <c r="Q12" s="113" t="s">
        <v>11</v>
      </c>
      <c r="R12" s="29"/>
      <c r="S12" s="1"/>
      <c r="T12" s="94" t="s">
        <v>19</v>
      </c>
      <c r="U12" s="95" t="s">
        <v>19</v>
      </c>
      <c r="V12" s="89" t="s">
        <v>16</v>
      </c>
      <c r="W12" s="89" t="s">
        <v>16</v>
      </c>
      <c r="X12" s="95" t="s">
        <v>16</v>
      </c>
      <c r="Y12" s="95" t="s">
        <v>16</v>
      </c>
      <c r="Z12" s="90" t="s">
        <v>31</v>
      </c>
      <c r="AA12" s="1"/>
      <c r="AB12" s="1"/>
      <c r="AC12" s="1"/>
      <c r="AD12" s="1"/>
      <c r="AE12" s="47"/>
      <c r="AF12" s="49">
        <v>10</v>
      </c>
      <c r="AG12" s="94"/>
      <c r="AH12" s="95"/>
      <c r="AI12" s="95"/>
      <c r="AJ12" s="95"/>
      <c r="AK12" s="95"/>
      <c r="AL12" s="95"/>
      <c r="AM12" s="96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6"/>
      <c r="BB12" s="57"/>
      <c r="BC12" s="57"/>
      <c r="BD12" s="58"/>
      <c r="BE12" s="1"/>
      <c r="BF12" s="1"/>
    </row>
    <row r="13" spans="1:58" ht="22.5" customHeight="1">
      <c r="A13" s="1"/>
      <c r="B13" s="55" t="s">
        <v>36</v>
      </c>
      <c r="C13" s="71"/>
      <c r="D13" s="73"/>
      <c r="E13" s="73"/>
      <c r="F13" s="73"/>
      <c r="G13" s="72"/>
      <c r="H13" s="73"/>
      <c r="I13" s="73"/>
      <c r="J13" s="73"/>
      <c r="K13" s="112" t="s">
        <v>9</v>
      </c>
      <c r="L13" s="73"/>
      <c r="M13" s="72"/>
      <c r="N13" s="73"/>
      <c r="O13" s="73"/>
      <c r="P13" s="73"/>
      <c r="Q13" s="119" t="s">
        <v>39</v>
      </c>
      <c r="R13" s="29"/>
      <c r="S13" s="1"/>
      <c r="T13" s="88" t="s">
        <v>31</v>
      </c>
      <c r="U13" s="89" t="s">
        <v>31</v>
      </c>
      <c r="V13" s="89" t="s">
        <v>31</v>
      </c>
      <c r="W13" s="95" t="s">
        <v>31</v>
      </c>
      <c r="X13" s="95" t="s">
        <v>31</v>
      </c>
      <c r="Y13" s="95" t="s">
        <v>31</v>
      </c>
      <c r="Z13" s="90" t="s">
        <v>34</v>
      </c>
      <c r="AA13" s="1"/>
      <c r="AB13" s="1"/>
      <c r="AC13" s="1"/>
      <c r="AD13" s="1"/>
      <c r="AE13" s="47"/>
      <c r="AF13" s="49">
        <v>11</v>
      </c>
      <c r="AG13" s="94"/>
      <c r="AH13" s="95"/>
      <c r="AI13" s="95"/>
      <c r="AJ13" s="95"/>
      <c r="AK13" s="95"/>
      <c r="AL13" s="95"/>
      <c r="AM13" s="96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6"/>
      <c r="BB13" s="57"/>
      <c r="BC13" s="57"/>
      <c r="BD13" s="58"/>
      <c r="BE13" s="1"/>
      <c r="BF13" s="1"/>
    </row>
    <row r="14" spans="1:58" ht="22.5" customHeight="1">
      <c r="A14" s="1"/>
      <c r="B14" s="55" t="s">
        <v>37</v>
      </c>
      <c r="C14" s="77"/>
      <c r="D14" s="73"/>
      <c r="E14" s="73"/>
      <c r="F14" s="72"/>
      <c r="G14" s="73"/>
      <c r="H14" s="73"/>
      <c r="I14" s="73"/>
      <c r="J14" s="76"/>
      <c r="K14" s="112" t="s">
        <v>27</v>
      </c>
      <c r="L14" s="73"/>
      <c r="M14" s="73"/>
      <c r="N14" s="72"/>
      <c r="O14" s="73"/>
      <c r="P14" s="73"/>
      <c r="Q14" s="113" t="s">
        <v>12</v>
      </c>
      <c r="R14" s="29"/>
      <c r="S14" s="1"/>
      <c r="T14" s="94" t="s">
        <v>34</v>
      </c>
      <c r="U14" s="95" t="s">
        <v>34</v>
      </c>
      <c r="V14" s="95" t="s">
        <v>34</v>
      </c>
      <c r="W14" s="95" t="s">
        <v>34</v>
      </c>
      <c r="X14" s="89" t="s">
        <v>26</v>
      </c>
      <c r="Y14" s="89" t="s">
        <v>26</v>
      </c>
      <c r="Z14" s="90" t="s">
        <v>26</v>
      </c>
      <c r="AA14" s="1"/>
      <c r="AB14" s="1"/>
      <c r="AC14" s="1"/>
      <c r="AD14" s="1"/>
      <c r="AE14" s="47"/>
      <c r="AF14" s="49">
        <v>12</v>
      </c>
      <c r="AG14" s="94"/>
      <c r="AH14" s="95"/>
      <c r="AI14" s="95"/>
      <c r="AJ14" s="95"/>
      <c r="AK14" s="95"/>
      <c r="AL14" s="95"/>
      <c r="AM14" s="96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6"/>
      <c r="BB14" s="57"/>
      <c r="BC14" s="57"/>
      <c r="BD14" s="58"/>
      <c r="BE14" s="1"/>
      <c r="BF14" s="1"/>
    </row>
    <row r="15" spans="1:58" ht="22.5" customHeight="1">
      <c r="A15" s="1"/>
      <c r="B15" s="55" t="s">
        <v>38</v>
      </c>
      <c r="C15" s="71"/>
      <c r="D15" s="73"/>
      <c r="E15" s="72"/>
      <c r="F15" s="73"/>
      <c r="G15" s="73"/>
      <c r="H15" s="73"/>
      <c r="I15" s="76"/>
      <c r="J15" s="112" t="s">
        <v>14</v>
      </c>
      <c r="K15" s="112" t="s">
        <v>17</v>
      </c>
      <c r="L15" s="112" t="s">
        <v>34</v>
      </c>
      <c r="M15" s="112" t="s">
        <v>16</v>
      </c>
      <c r="N15" s="112" t="s">
        <v>9</v>
      </c>
      <c r="O15" s="112" t="s">
        <v>31</v>
      </c>
      <c r="P15" s="112" t="s">
        <v>26</v>
      </c>
      <c r="Q15" s="113" t="s">
        <v>9</v>
      </c>
      <c r="R15" s="29"/>
      <c r="S15" s="1"/>
      <c r="T15" s="94" t="s">
        <v>26</v>
      </c>
      <c r="U15" s="95" t="s">
        <v>26</v>
      </c>
      <c r="V15" s="95" t="s">
        <v>26</v>
      </c>
      <c r="W15" s="95" t="s">
        <v>26</v>
      </c>
      <c r="X15" s="89" t="s">
        <v>39</v>
      </c>
      <c r="Y15" s="89" t="s">
        <v>39</v>
      </c>
      <c r="Z15" s="90" t="s">
        <v>39</v>
      </c>
      <c r="AA15" s="1"/>
      <c r="AB15" s="1"/>
      <c r="AC15" s="1"/>
      <c r="AD15" s="1"/>
      <c r="AE15" s="47"/>
      <c r="AF15" s="49">
        <v>13</v>
      </c>
      <c r="AG15" s="94"/>
      <c r="AH15" s="95"/>
      <c r="AI15" s="95"/>
      <c r="AJ15" s="95"/>
      <c r="AK15" s="95"/>
      <c r="AL15" s="95"/>
      <c r="AM15" s="96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6"/>
      <c r="BB15" s="57"/>
      <c r="BC15" s="57"/>
      <c r="BD15" s="58"/>
      <c r="BE15" s="1"/>
      <c r="BF15" s="1"/>
    </row>
    <row r="16" spans="1:58" ht="22.5" customHeight="1" thickBot="1">
      <c r="A16" s="1"/>
      <c r="B16" s="55" t="s">
        <v>40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113" t="s">
        <v>26</v>
      </c>
      <c r="R16" s="29"/>
      <c r="S16" s="1"/>
      <c r="T16" s="94" t="s">
        <v>39</v>
      </c>
      <c r="U16" s="95" t="s">
        <v>39</v>
      </c>
      <c r="V16" s="97" t="s">
        <v>39</v>
      </c>
      <c r="W16" s="91" t="s">
        <v>41</v>
      </c>
      <c r="X16" s="97" t="s">
        <v>41</v>
      </c>
      <c r="Y16" s="91" t="s">
        <v>42</v>
      </c>
      <c r="Z16" s="107" t="s">
        <v>43</v>
      </c>
      <c r="AA16" s="1"/>
      <c r="AB16" s="1"/>
      <c r="AC16" s="1"/>
      <c r="AD16" s="1"/>
      <c r="AE16" s="47"/>
      <c r="AF16" s="49">
        <v>14</v>
      </c>
      <c r="AG16" s="94"/>
      <c r="AH16" s="95"/>
      <c r="AI16" s="95"/>
      <c r="AJ16" s="95"/>
      <c r="AK16" s="95"/>
      <c r="AL16" s="95"/>
      <c r="AM16" s="96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6"/>
      <c r="BB16" s="57"/>
      <c r="BC16" s="57"/>
      <c r="BD16" s="58"/>
      <c r="BE16" s="1"/>
      <c r="BF16" s="1"/>
    </row>
    <row r="17" spans="1:58" ht="22.5" customHeight="1" thickBot="1">
      <c r="A17" s="1"/>
      <c r="B17" s="55" t="s">
        <v>44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115" t="s">
        <v>24</v>
      </c>
      <c r="R17" s="29"/>
      <c r="S17" s="1"/>
      <c r="T17" s="106" t="s">
        <v>45</v>
      </c>
      <c r="U17" s="98" t="s">
        <v>45</v>
      </c>
      <c r="V17" s="254">
        <f>J39</f>
        <v>51</v>
      </c>
      <c r="W17" s="255"/>
      <c r="X17" s="26" t="str">
        <f>IF(V17&gt;19,"de litere",IF(V17=1,"litera","litere"))</f>
        <v>de litere</v>
      </c>
      <c r="Y17" s="111"/>
      <c r="Z17" s="25"/>
      <c r="AA17" s="1"/>
      <c r="AB17" s="1"/>
      <c r="AC17" s="1"/>
      <c r="AD17" s="1"/>
      <c r="AE17" s="47"/>
      <c r="AF17" s="50">
        <v>15</v>
      </c>
      <c r="AG17" s="99"/>
      <c r="AH17" s="97"/>
      <c r="AI17" s="97"/>
      <c r="AJ17" s="97"/>
      <c r="AK17" s="97"/>
      <c r="AL17" s="97"/>
      <c r="AM17" s="98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9"/>
      <c r="BB17" s="60"/>
      <c r="BC17" s="60"/>
      <c r="BD17" s="61"/>
      <c r="BE17" s="1"/>
      <c r="BF17" s="1"/>
    </row>
    <row r="18" spans="1:58" ht="22.5" customHeight="1" thickBot="1">
      <c r="A18" s="1"/>
      <c r="B18" s="37"/>
      <c r="C18" s="36"/>
      <c r="D18" s="65" t="s">
        <v>54</v>
      </c>
      <c r="E18" s="256">
        <v>7</v>
      </c>
      <c r="F18" s="257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110" t="s">
        <v>159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40"/>
      <c r="C20" s="41"/>
      <c r="D20" s="39"/>
      <c r="E20" s="40" t="s">
        <v>63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3"/>
      <c r="AF22" s="103"/>
      <c r="AG22" s="103"/>
      <c r="AH22" s="103"/>
      <c r="AI22" s="103"/>
      <c r="AJ22" s="103"/>
      <c r="AK22" s="103"/>
      <c r="AL22" s="103"/>
    </row>
    <row r="23" spans="1:34" ht="20.25">
      <c r="A23" s="104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57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2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5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5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2">
        <f>M39+Q39+AA40</f>
        <v>51</v>
      </c>
      <c r="K39" s="4" t="s">
        <v>2</v>
      </c>
      <c r="M39" s="102">
        <f>A40+E40+I40+O40+U40-AB40</f>
        <v>19</v>
      </c>
      <c r="N39" s="4" t="s">
        <v>3</v>
      </c>
      <c r="Q39" s="102">
        <f>SUM(B40:D40)+SUM(F40:H40)+SUM(J40:N40)+SUM(P40:T40)+SUM(V40:Z40)</f>
        <v>31</v>
      </c>
      <c r="R39" s="4" t="s">
        <v>4</v>
      </c>
    </row>
    <row r="40" spans="1:27" ht="20.25">
      <c r="A40" s="4">
        <v>4</v>
      </c>
      <c r="B40" s="4">
        <v>1</v>
      </c>
      <c r="C40" s="4">
        <v>3</v>
      </c>
      <c r="D40" s="4">
        <v>1</v>
      </c>
      <c r="E40" s="4">
        <v>5</v>
      </c>
      <c r="F40" s="4">
        <v>1</v>
      </c>
      <c r="G40" s="4">
        <v>2</v>
      </c>
      <c r="H40" s="4">
        <v>1</v>
      </c>
      <c r="I40" s="4">
        <v>5</v>
      </c>
      <c r="J40" s="4">
        <v>0</v>
      </c>
      <c r="K40" s="4">
        <v>0</v>
      </c>
      <c r="L40" s="4">
        <v>4</v>
      </c>
      <c r="M40" s="4">
        <v>1</v>
      </c>
      <c r="N40" s="4">
        <v>4</v>
      </c>
      <c r="O40" s="4">
        <v>2</v>
      </c>
      <c r="P40" s="4">
        <v>2</v>
      </c>
      <c r="Q40" s="4">
        <v>0</v>
      </c>
      <c r="R40" s="101">
        <v>4</v>
      </c>
      <c r="S40">
        <v>1</v>
      </c>
      <c r="T40" s="6">
        <v>3</v>
      </c>
      <c r="U40" s="6">
        <v>3</v>
      </c>
      <c r="V40" s="6">
        <v>1</v>
      </c>
      <c r="W40" s="6">
        <v>0</v>
      </c>
      <c r="X40" s="6">
        <v>1</v>
      </c>
      <c r="Y40" s="6">
        <v>0</v>
      </c>
      <c r="Z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01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/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/>
      <c r="E44" s="11"/>
      <c r="F44" s="11"/>
      <c r="G44" s="11"/>
      <c r="H44" s="11"/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/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/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/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/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/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/>
      <c r="L55" s="11"/>
      <c r="M55" s="11"/>
      <c r="N55" s="11"/>
      <c r="O55" s="11"/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/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>
        <v>1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>
        <v>1</v>
      </c>
      <c r="D64" s="11">
        <v>1</v>
      </c>
      <c r="E64" s="11">
        <v>1</v>
      </c>
      <c r="F64" s="11">
        <v>1</v>
      </c>
      <c r="G64" s="11">
        <v>1</v>
      </c>
      <c r="H64" s="11">
        <v>1</v>
      </c>
      <c r="I64" s="11">
        <v>1</v>
      </c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>
        <v>1</v>
      </c>
      <c r="D65" s="11"/>
      <c r="E65" s="11"/>
      <c r="F65" s="11"/>
      <c r="G65" s="11"/>
      <c r="H65" s="11">
        <v>1</v>
      </c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>
        <v>8</v>
      </c>
      <c r="D66" s="11"/>
      <c r="E66" s="11"/>
      <c r="F66" s="11"/>
      <c r="G66" s="11"/>
      <c r="H66" s="11">
        <v>1</v>
      </c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>
        <v>1</v>
      </c>
      <c r="D67" s="11"/>
      <c r="E67" s="11"/>
      <c r="F67" s="11"/>
      <c r="G67" s="11"/>
      <c r="H67" s="11">
        <v>1</v>
      </c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>
        <v>1</v>
      </c>
      <c r="D68" s="11"/>
      <c r="E68" s="11"/>
      <c r="F68" s="11"/>
      <c r="G68" s="11"/>
      <c r="H68" s="11">
        <v>1</v>
      </c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>
        <v>1</v>
      </c>
      <c r="D69" s="11"/>
      <c r="E69" s="11"/>
      <c r="F69" s="11"/>
      <c r="G69" s="11"/>
      <c r="H69" s="11">
        <v>1</v>
      </c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>
        <v>1</v>
      </c>
      <c r="D70" s="11"/>
      <c r="E70" s="11"/>
      <c r="F70" s="11"/>
      <c r="G70" s="11"/>
      <c r="H70" s="11">
        <v>1</v>
      </c>
      <c r="I70" s="11">
        <v>2</v>
      </c>
      <c r="J70" s="11">
        <v>1</v>
      </c>
      <c r="K70" s="11">
        <v>4</v>
      </c>
      <c r="L70" s="11"/>
      <c r="M70" s="11"/>
      <c r="N70" s="11"/>
      <c r="O70" s="11"/>
      <c r="P70" s="11"/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>
        <v>1</v>
      </c>
      <c r="L71" s="11"/>
      <c r="M71" s="11"/>
      <c r="N71" s="11"/>
      <c r="O71" s="11"/>
      <c r="P71" s="11"/>
      <c r="Q71" s="12">
        <v>4</v>
      </c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>
        <v>1</v>
      </c>
      <c r="L72" s="11"/>
      <c r="M72" s="11"/>
      <c r="N72" s="11"/>
      <c r="O72" s="11"/>
      <c r="P72" s="11"/>
      <c r="Q72" s="12">
        <v>9</v>
      </c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>
        <v>1</v>
      </c>
      <c r="L73" s="11"/>
      <c r="M73" s="11"/>
      <c r="N73" s="11"/>
      <c r="O73" s="11"/>
      <c r="P73" s="11"/>
      <c r="Q73" s="12">
        <v>0</v>
      </c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>
        <v>10</v>
      </c>
      <c r="L74" s="11"/>
      <c r="M74" s="11"/>
      <c r="N74" s="11"/>
      <c r="O74" s="11"/>
      <c r="P74" s="11"/>
      <c r="Q74" s="12">
        <v>1</v>
      </c>
    </row>
    <row r="75" spans="3:17" ht="20.25">
      <c r="C75" s="10"/>
      <c r="D75" s="11"/>
      <c r="E75" s="11"/>
      <c r="F75" s="11"/>
      <c r="G75" s="11"/>
      <c r="H75" s="11"/>
      <c r="I75" s="11"/>
      <c r="J75" s="11">
        <v>2</v>
      </c>
      <c r="K75" s="11">
        <v>1</v>
      </c>
      <c r="L75" s="11">
        <v>1</v>
      </c>
      <c r="M75" s="11">
        <v>2</v>
      </c>
      <c r="N75" s="11">
        <v>1</v>
      </c>
      <c r="O75" s="11">
        <v>1</v>
      </c>
      <c r="P75" s="11">
        <v>1</v>
      </c>
      <c r="Q75" s="12">
        <v>1</v>
      </c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>
        <v>1</v>
      </c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>
        <v>1</v>
      </c>
    </row>
    <row r="79" ht="20.25">
      <c r="B79" s="4" t="s">
        <v>56</v>
      </c>
    </row>
    <row r="80" spans="1:27" ht="20.25">
      <c r="A80" s="4">
        <v>4</v>
      </c>
      <c r="B80" s="4">
        <v>1</v>
      </c>
      <c r="C80" s="4">
        <v>3</v>
      </c>
      <c r="D80" s="4">
        <v>1</v>
      </c>
      <c r="E80" s="4">
        <v>5</v>
      </c>
      <c r="F80" s="4">
        <v>1</v>
      </c>
      <c r="G80" s="4">
        <v>2</v>
      </c>
      <c r="H80" s="4">
        <v>1</v>
      </c>
      <c r="I80" s="4">
        <v>5</v>
      </c>
      <c r="J80" s="4">
        <v>0</v>
      </c>
      <c r="K80" s="4">
        <v>0</v>
      </c>
      <c r="L80" s="4">
        <v>4</v>
      </c>
      <c r="M80" s="4">
        <v>1</v>
      </c>
      <c r="N80" s="4">
        <v>4</v>
      </c>
      <c r="O80" s="4">
        <v>2</v>
      </c>
      <c r="P80" s="4">
        <v>2</v>
      </c>
      <c r="Q80" s="4">
        <v>0</v>
      </c>
      <c r="R80" s="4">
        <v>4</v>
      </c>
      <c r="S80">
        <v>1</v>
      </c>
      <c r="T80" s="6">
        <v>3</v>
      </c>
      <c r="U80" s="6">
        <v>3</v>
      </c>
      <c r="V80" s="6">
        <v>1</v>
      </c>
      <c r="W80" s="6">
        <v>0</v>
      </c>
      <c r="X80" s="6">
        <v>1</v>
      </c>
      <c r="Y80" s="6">
        <v>0</v>
      </c>
      <c r="Z80" s="6">
        <v>1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AJ8" sqref="AJ8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3"/>
      <c r="B1" s="105" t="s">
        <v>58</v>
      </c>
      <c r="C1" s="1"/>
      <c r="D1" s="1"/>
      <c r="E1" s="105" t="s">
        <v>313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54">
        <v>1</v>
      </c>
      <c r="D2" s="54">
        <v>2</v>
      </c>
      <c r="E2" s="54">
        <v>3</v>
      </c>
      <c r="F2" s="54">
        <v>4</v>
      </c>
      <c r="G2" s="54">
        <v>5</v>
      </c>
      <c r="H2" s="54">
        <v>6</v>
      </c>
      <c r="I2" s="54">
        <v>7</v>
      </c>
      <c r="J2" s="54">
        <v>8</v>
      </c>
      <c r="K2" s="54">
        <v>9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38"/>
      <c r="S2" s="1"/>
      <c r="T2" s="248" t="s">
        <v>7</v>
      </c>
      <c r="U2" s="249"/>
      <c r="V2" s="249"/>
      <c r="W2" s="249"/>
      <c r="X2" s="249"/>
      <c r="Y2" s="249"/>
      <c r="Z2" s="250"/>
      <c r="AA2" s="1"/>
      <c r="AB2" s="1"/>
      <c r="AC2" s="1"/>
      <c r="AD2" s="1"/>
      <c r="AE2" s="47"/>
      <c r="AF2" s="248" t="s">
        <v>53</v>
      </c>
      <c r="AG2" s="249"/>
      <c r="AH2" s="249"/>
      <c r="AI2" s="249"/>
      <c r="AJ2" s="249"/>
      <c r="AK2" s="249"/>
      <c r="AL2" s="249"/>
      <c r="AM2" s="250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251" t="s">
        <v>0</v>
      </c>
      <c r="BB2" s="252"/>
      <c r="BC2" s="252"/>
      <c r="BD2" s="253"/>
      <c r="BE2" s="1"/>
      <c r="BF2" s="1"/>
    </row>
    <row r="3" spans="1:58" ht="22.5" customHeight="1">
      <c r="A3" s="1"/>
      <c r="B3" s="55" t="s">
        <v>8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114" t="s">
        <v>12</v>
      </c>
      <c r="R3" s="29"/>
      <c r="S3" s="1"/>
      <c r="T3" s="86" t="s">
        <v>9</v>
      </c>
      <c r="U3" s="87" t="s">
        <v>9</v>
      </c>
      <c r="V3" s="87" t="s">
        <v>9</v>
      </c>
      <c r="W3" s="87" t="s">
        <v>9</v>
      </c>
      <c r="X3" s="92" t="s">
        <v>9</v>
      </c>
      <c r="Y3" s="92" t="s">
        <v>9</v>
      </c>
      <c r="Z3" s="93" t="s">
        <v>9</v>
      </c>
      <c r="AA3" s="1"/>
      <c r="AB3" s="1"/>
      <c r="AC3" s="1"/>
      <c r="AD3" s="1" t="s">
        <v>42</v>
      </c>
      <c r="AE3" s="1"/>
      <c r="AF3" s="48">
        <v>1</v>
      </c>
      <c r="AG3" s="86" t="s">
        <v>11</v>
      </c>
      <c r="AH3" s="87" t="s">
        <v>12</v>
      </c>
      <c r="AI3" s="108" t="s">
        <v>24</v>
      </c>
      <c r="AJ3" s="108" t="s">
        <v>24</v>
      </c>
      <c r="AK3" s="108" t="s">
        <v>30</v>
      </c>
      <c r="AL3" s="108" t="s">
        <v>26</v>
      </c>
      <c r="AM3" s="109" t="s">
        <v>45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2">
        <v>1</v>
      </c>
      <c r="BB3" s="63" t="s">
        <v>64</v>
      </c>
      <c r="BC3" s="63" t="s">
        <v>104</v>
      </c>
      <c r="BD3" s="64">
        <v>20</v>
      </c>
      <c r="BE3" s="1"/>
      <c r="BF3" s="1"/>
    </row>
    <row r="4" spans="1:58" ht="22.5" customHeight="1">
      <c r="A4" s="1"/>
      <c r="B4" s="55" t="s">
        <v>10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119" t="s">
        <v>19</v>
      </c>
      <c r="R4" s="29"/>
      <c r="S4" s="1"/>
      <c r="T4" s="94" t="s">
        <v>9</v>
      </c>
      <c r="U4" s="95" t="s">
        <v>9</v>
      </c>
      <c r="V4" s="95" t="s">
        <v>9</v>
      </c>
      <c r="W4" s="95" t="s">
        <v>9</v>
      </c>
      <c r="X4" s="89" t="s">
        <v>11</v>
      </c>
      <c r="Y4" s="95" t="s">
        <v>11</v>
      </c>
      <c r="Z4" s="90" t="s">
        <v>12</v>
      </c>
      <c r="AA4" s="1"/>
      <c r="AB4" s="1"/>
      <c r="AC4" s="1"/>
      <c r="AD4" s="1" t="s">
        <v>42</v>
      </c>
      <c r="AE4" s="47"/>
      <c r="AF4" s="49">
        <v>2</v>
      </c>
      <c r="AG4" s="88" t="s">
        <v>9</v>
      </c>
      <c r="AH4" s="89" t="s">
        <v>9</v>
      </c>
      <c r="AI4" s="89" t="s">
        <v>24</v>
      </c>
      <c r="AJ4" s="89" t="s">
        <v>32</v>
      </c>
      <c r="AK4" s="89" t="s">
        <v>19</v>
      </c>
      <c r="AL4" s="89" t="s">
        <v>34</v>
      </c>
      <c r="AM4" s="90" t="s">
        <v>41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6">
        <v>2</v>
      </c>
      <c r="BB4" s="57" t="s">
        <v>91</v>
      </c>
      <c r="BC4" s="57" t="s">
        <v>105</v>
      </c>
      <c r="BD4" s="58">
        <v>59</v>
      </c>
      <c r="BE4" s="1"/>
      <c r="BF4" s="1"/>
    </row>
    <row r="5" spans="1:58" ht="22.5" customHeight="1">
      <c r="A5" s="1"/>
      <c r="B5" s="55" t="s">
        <v>13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113" t="s">
        <v>30</v>
      </c>
      <c r="R5" s="29"/>
      <c r="S5" s="1"/>
      <c r="T5" s="88" t="s">
        <v>12</v>
      </c>
      <c r="U5" s="89" t="s">
        <v>12</v>
      </c>
      <c r="V5" s="95" t="s">
        <v>12</v>
      </c>
      <c r="W5" s="95" t="s">
        <v>12</v>
      </c>
      <c r="X5" s="89" t="s">
        <v>14</v>
      </c>
      <c r="Y5" s="95" t="s">
        <v>14</v>
      </c>
      <c r="Z5" s="96" t="s">
        <v>14</v>
      </c>
      <c r="AA5" s="1"/>
      <c r="AB5" s="1"/>
      <c r="AC5" s="1"/>
      <c r="AD5" s="1" t="s">
        <v>42</v>
      </c>
      <c r="AE5" s="47"/>
      <c r="AF5" s="49">
        <v>3</v>
      </c>
      <c r="AG5" s="88" t="s">
        <v>12</v>
      </c>
      <c r="AH5" s="89" t="s">
        <v>17</v>
      </c>
      <c r="AI5" s="89" t="s">
        <v>24</v>
      </c>
      <c r="AJ5" s="89" t="s">
        <v>32</v>
      </c>
      <c r="AK5" s="89" t="s">
        <v>31</v>
      </c>
      <c r="AL5" s="89" t="s">
        <v>39</v>
      </c>
      <c r="AM5" s="90" t="s">
        <v>39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6">
        <v>3</v>
      </c>
      <c r="BB5" s="57" t="s">
        <v>106</v>
      </c>
      <c r="BC5" s="57" t="s">
        <v>107</v>
      </c>
      <c r="BD5" s="58">
        <v>19</v>
      </c>
      <c r="BE5" s="1"/>
      <c r="BF5" s="1"/>
    </row>
    <row r="6" spans="1:58" ht="22.5" customHeight="1">
      <c r="A6" s="1"/>
      <c r="B6" s="55" t="s">
        <v>15</v>
      </c>
      <c r="C6" s="77"/>
      <c r="D6" s="73"/>
      <c r="E6" s="73"/>
      <c r="F6" s="72"/>
      <c r="G6" s="73"/>
      <c r="H6" s="73"/>
      <c r="I6" s="73"/>
      <c r="J6" s="112" t="s">
        <v>16</v>
      </c>
      <c r="K6" s="73"/>
      <c r="L6" s="73"/>
      <c r="M6" s="73"/>
      <c r="N6" s="72"/>
      <c r="O6" s="73"/>
      <c r="P6" s="73"/>
      <c r="Q6" s="113" t="s">
        <v>11</v>
      </c>
      <c r="R6" s="29"/>
      <c r="S6" s="1"/>
      <c r="T6" s="94" t="s">
        <v>14</v>
      </c>
      <c r="U6" s="89" t="s">
        <v>17</v>
      </c>
      <c r="V6" s="89" t="s">
        <v>17</v>
      </c>
      <c r="W6" s="89" t="s">
        <v>17</v>
      </c>
      <c r="X6" s="89" t="s">
        <v>17</v>
      </c>
      <c r="Y6" s="89" t="s">
        <v>17</v>
      </c>
      <c r="Z6" s="96" t="s">
        <v>17</v>
      </c>
      <c r="AA6" s="1"/>
      <c r="AB6" s="1"/>
      <c r="AC6" s="1"/>
      <c r="AD6" s="1" t="s">
        <v>42</v>
      </c>
      <c r="AE6" s="47"/>
      <c r="AF6" s="49">
        <v>4</v>
      </c>
      <c r="AG6" s="88" t="s">
        <v>9</v>
      </c>
      <c r="AH6" s="89" t="s">
        <v>14</v>
      </c>
      <c r="AI6" s="89" t="s">
        <v>17</v>
      </c>
      <c r="AJ6" s="89" t="s">
        <v>17</v>
      </c>
      <c r="AK6" s="89" t="s">
        <v>20</v>
      </c>
      <c r="AL6" s="89" t="s">
        <v>24</v>
      </c>
      <c r="AM6" s="90" t="s">
        <v>16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6">
        <v>4</v>
      </c>
      <c r="BB6" s="57" t="s">
        <v>108</v>
      </c>
      <c r="BC6" s="57" t="s">
        <v>109</v>
      </c>
      <c r="BD6" s="58">
        <v>18</v>
      </c>
      <c r="BE6" s="1"/>
      <c r="BF6" s="1"/>
    </row>
    <row r="7" spans="1:58" ht="22.5" customHeight="1">
      <c r="A7" s="1"/>
      <c r="B7" s="55" t="s">
        <v>18</v>
      </c>
      <c r="C7" s="71"/>
      <c r="D7" s="73"/>
      <c r="E7" s="73"/>
      <c r="F7" s="73"/>
      <c r="G7" s="72"/>
      <c r="H7" s="73"/>
      <c r="I7" s="73"/>
      <c r="J7" s="112" t="s">
        <v>31</v>
      </c>
      <c r="K7" s="73"/>
      <c r="L7" s="73"/>
      <c r="M7" s="72"/>
      <c r="N7" s="73"/>
      <c r="O7" s="73"/>
      <c r="P7" s="73"/>
      <c r="Q7" s="113" t="s">
        <v>39</v>
      </c>
      <c r="R7" s="29"/>
      <c r="S7" s="1"/>
      <c r="T7" s="94" t="s">
        <v>17</v>
      </c>
      <c r="U7" s="95" t="s">
        <v>17</v>
      </c>
      <c r="V7" s="95" t="s">
        <v>17</v>
      </c>
      <c r="W7" s="89" t="s">
        <v>20</v>
      </c>
      <c r="X7" s="95" t="s">
        <v>20</v>
      </c>
      <c r="Y7" s="89" t="s">
        <v>21</v>
      </c>
      <c r="Z7" s="90" t="s">
        <v>21</v>
      </c>
      <c r="AA7" s="1"/>
      <c r="AB7" s="1"/>
      <c r="AC7" s="1"/>
      <c r="AD7" s="1" t="s">
        <v>42</v>
      </c>
      <c r="AE7" s="47"/>
      <c r="AF7" s="49">
        <v>5</v>
      </c>
      <c r="AG7" s="88" t="s">
        <v>9</v>
      </c>
      <c r="AH7" s="89" t="s">
        <v>9</v>
      </c>
      <c r="AI7" s="89" t="s">
        <v>14</v>
      </c>
      <c r="AJ7" s="89" t="s">
        <v>16</v>
      </c>
      <c r="AK7" s="89" t="s">
        <v>31</v>
      </c>
      <c r="AL7" s="89" t="s">
        <v>34</v>
      </c>
      <c r="AM7" s="90" t="s">
        <v>26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6">
        <v>5</v>
      </c>
      <c r="BB7" s="57" t="s">
        <v>61</v>
      </c>
      <c r="BC7" s="57" t="s">
        <v>71</v>
      </c>
      <c r="BD7" s="58">
        <v>6</v>
      </c>
      <c r="BE7" s="1"/>
      <c r="BF7" s="1"/>
    </row>
    <row r="8" spans="1:58" ht="22.5" customHeight="1">
      <c r="A8" s="1"/>
      <c r="B8" s="55" t="s">
        <v>22</v>
      </c>
      <c r="C8" s="71"/>
      <c r="D8" s="74"/>
      <c r="E8" s="73"/>
      <c r="F8" s="73"/>
      <c r="G8" s="73"/>
      <c r="H8" s="74"/>
      <c r="I8" s="73"/>
      <c r="J8" s="112" t="s">
        <v>9</v>
      </c>
      <c r="K8" s="73"/>
      <c r="L8" s="112" t="s">
        <v>27</v>
      </c>
      <c r="M8" s="73"/>
      <c r="N8" s="73"/>
      <c r="O8" s="112" t="s">
        <v>16</v>
      </c>
      <c r="P8" s="112" t="s">
        <v>9</v>
      </c>
      <c r="Q8" s="113" t="s">
        <v>34</v>
      </c>
      <c r="R8" s="29"/>
      <c r="S8" s="1"/>
      <c r="T8" s="88" t="s">
        <v>23</v>
      </c>
      <c r="U8" s="89" t="s">
        <v>24</v>
      </c>
      <c r="V8" s="89" t="s">
        <v>24</v>
      </c>
      <c r="W8" s="89" t="s">
        <v>24</v>
      </c>
      <c r="X8" s="89" t="s">
        <v>24</v>
      </c>
      <c r="Y8" s="89" t="s">
        <v>24</v>
      </c>
      <c r="Z8" s="96" t="s">
        <v>24</v>
      </c>
      <c r="AA8" s="1"/>
      <c r="AB8" s="1"/>
      <c r="AC8" s="1"/>
      <c r="AD8" s="1" t="s">
        <v>42</v>
      </c>
      <c r="AE8" s="47"/>
      <c r="AF8" s="49">
        <v>6</v>
      </c>
      <c r="AG8" s="88" t="s">
        <v>19</v>
      </c>
      <c r="AH8" s="89" t="s">
        <v>19</v>
      </c>
      <c r="AI8" s="89" t="s">
        <v>31</v>
      </c>
      <c r="AJ8" s="89" t="s">
        <v>34</v>
      </c>
      <c r="AK8" s="89" t="s">
        <v>26</v>
      </c>
      <c r="AL8" s="89" t="s">
        <v>26</v>
      </c>
      <c r="AM8" s="90" t="s">
        <v>39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6">
        <v>6</v>
      </c>
      <c r="BB8" s="57" t="s">
        <v>62</v>
      </c>
      <c r="BC8" s="57" t="s">
        <v>75</v>
      </c>
      <c r="BD8" s="58">
        <v>312</v>
      </c>
      <c r="BE8" s="1"/>
      <c r="BF8" s="1"/>
    </row>
    <row r="9" spans="1:58" ht="22.5" customHeight="1">
      <c r="A9" s="1"/>
      <c r="B9" s="55" t="s">
        <v>25</v>
      </c>
      <c r="C9" s="71"/>
      <c r="D9" s="73"/>
      <c r="E9" s="76"/>
      <c r="F9" s="73"/>
      <c r="G9" s="73"/>
      <c r="H9" s="73"/>
      <c r="I9" s="76"/>
      <c r="J9" s="112" t="s">
        <v>14</v>
      </c>
      <c r="K9" s="76"/>
      <c r="L9" s="112" t="s">
        <v>17</v>
      </c>
      <c r="M9" s="73"/>
      <c r="N9" s="73"/>
      <c r="O9" s="112" t="s">
        <v>20</v>
      </c>
      <c r="P9" s="112" t="s">
        <v>24</v>
      </c>
      <c r="Q9" s="113" t="s">
        <v>26</v>
      </c>
      <c r="R9" s="29"/>
      <c r="S9" s="1"/>
      <c r="T9" s="94" t="s">
        <v>24</v>
      </c>
      <c r="U9" s="95" t="s">
        <v>24</v>
      </c>
      <c r="V9" s="95" t="s">
        <v>24</v>
      </c>
      <c r="W9" s="95" t="s">
        <v>24</v>
      </c>
      <c r="X9" s="95" t="s">
        <v>27</v>
      </c>
      <c r="Y9" s="89" t="s">
        <v>28</v>
      </c>
      <c r="Z9" s="90" t="s">
        <v>28</v>
      </c>
      <c r="AA9" s="1"/>
      <c r="AB9" s="1"/>
      <c r="AC9" s="1"/>
      <c r="AD9" s="1" t="s">
        <v>42</v>
      </c>
      <c r="AE9" s="47"/>
      <c r="AF9" s="49">
        <v>7</v>
      </c>
      <c r="AG9" s="88" t="s">
        <v>9</v>
      </c>
      <c r="AH9" s="89" t="s">
        <v>9</v>
      </c>
      <c r="AI9" s="89" t="s">
        <v>14</v>
      </c>
      <c r="AJ9" s="89" t="s">
        <v>17</v>
      </c>
      <c r="AK9" s="89" t="s">
        <v>27</v>
      </c>
      <c r="AL9" s="89" t="s">
        <v>30</v>
      </c>
      <c r="AM9" s="90" t="s">
        <v>34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6">
        <v>7</v>
      </c>
      <c r="BB9" s="57" t="s">
        <v>110</v>
      </c>
      <c r="BC9" s="57" t="s">
        <v>111</v>
      </c>
      <c r="BD9" s="58">
        <v>45</v>
      </c>
      <c r="BE9" s="1"/>
      <c r="BF9" s="1"/>
    </row>
    <row r="10" spans="1:58" ht="22.5" customHeight="1">
      <c r="A10" s="1"/>
      <c r="B10" s="55" t="s">
        <v>29</v>
      </c>
      <c r="C10" s="79"/>
      <c r="D10" s="73"/>
      <c r="E10" s="73"/>
      <c r="F10" s="76"/>
      <c r="G10" s="73"/>
      <c r="H10" s="112" t="s">
        <v>12</v>
      </c>
      <c r="I10" s="112" t="s">
        <v>17</v>
      </c>
      <c r="J10" s="112" t="s">
        <v>9</v>
      </c>
      <c r="K10" s="112" t="s">
        <v>39</v>
      </c>
      <c r="L10" s="112" t="s">
        <v>32</v>
      </c>
      <c r="M10" s="112" t="s">
        <v>39</v>
      </c>
      <c r="N10" s="112" t="s">
        <v>31</v>
      </c>
      <c r="O10" s="112" t="s">
        <v>24</v>
      </c>
      <c r="P10" s="73"/>
      <c r="Q10" s="113" t="s">
        <v>24</v>
      </c>
      <c r="R10" s="29"/>
      <c r="S10" s="1"/>
      <c r="T10" s="88" t="s">
        <v>28</v>
      </c>
      <c r="U10" s="89" t="s">
        <v>28</v>
      </c>
      <c r="V10" s="89" t="s">
        <v>30</v>
      </c>
      <c r="W10" s="95" t="s">
        <v>30</v>
      </c>
      <c r="X10" s="95" t="s">
        <v>30</v>
      </c>
      <c r="Y10" s="89" t="s">
        <v>32</v>
      </c>
      <c r="Z10" s="90" t="s">
        <v>32</v>
      </c>
      <c r="AA10" s="1"/>
      <c r="AB10" s="1"/>
      <c r="AC10" s="1"/>
      <c r="AD10" s="1"/>
      <c r="AE10" s="47"/>
      <c r="AF10" s="49">
        <v>8</v>
      </c>
      <c r="AG10" s="100"/>
      <c r="AH10" s="95"/>
      <c r="AI10" s="95"/>
      <c r="AJ10" s="95"/>
      <c r="AK10" s="95"/>
      <c r="AL10" s="95"/>
      <c r="AM10" s="96"/>
      <c r="AN10" s="5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6"/>
      <c r="BB10" s="57"/>
      <c r="BC10" s="57"/>
      <c r="BD10" s="58"/>
      <c r="BE10" s="1"/>
      <c r="BF10" s="1"/>
    </row>
    <row r="11" spans="1:58" ht="22.5" customHeight="1">
      <c r="A11" s="1"/>
      <c r="B11" s="55" t="s">
        <v>33</v>
      </c>
      <c r="C11" s="71"/>
      <c r="D11" s="73"/>
      <c r="E11" s="76"/>
      <c r="F11" s="73"/>
      <c r="G11" s="73"/>
      <c r="H11" s="73"/>
      <c r="I11" s="76"/>
      <c r="J11" s="112" t="s">
        <v>26</v>
      </c>
      <c r="K11" s="76"/>
      <c r="L11" s="112" t="s">
        <v>9</v>
      </c>
      <c r="M11" s="73"/>
      <c r="N11" s="73"/>
      <c r="O11" s="76"/>
      <c r="P11" s="73"/>
      <c r="Q11" s="113" t="s">
        <v>24</v>
      </c>
      <c r="R11" s="29"/>
      <c r="S11" s="1"/>
      <c r="T11" s="88" t="s">
        <v>32</v>
      </c>
      <c r="U11" s="89" t="s">
        <v>32</v>
      </c>
      <c r="V11" s="95" t="s">
        <v>32</v>
      </c>
      <c r="W11" s="95" t="s">
        <v>32</v>
      </c>
      <c r="X11" s="89" t="s">
        <v>19</v>
      </c>
      <c r="Y11" s="89" t="s">
        <v>19</v>
      </c>
      <c r="Z11" s="96" t="s">
        <v>19</v>
      </c>
      <c r="AA11" s="1"/>
      <c r="AB11" s="1"/>
      <c r="AC11" s="1"/>
      <c r="AD11" s="1"/>
      <c r="AE11" s="47"/>
      <c r="AF11" s="49">
        <v>9</v>
      </c>
      <c r="AG11" s="94"/>
      <c r="AH11" s="95"/>
      <c r="AI11" s="95"/>
      <c r="AJ11" s="95"/>
      <c r="AK11" s="95"/>
      <c r="AL11" s="95"/>
      <c r="AM11" s="96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6"/>
      <c r="BB11" s="57"/>
      <c r="BC11" s="57"/>
      <c r="BD11" s="58"/>
      <c r="BE11" s="1"/>
      <c r="BF11" s="1"/>
    </row>
    <row r="12" spans="1:58" ht="22.5" customHeight="1">
      <c r="A12" s="1"/>
      <c r="B12" s="55" t="s">
        <v>35</v>
      </c>
      <c r="C12" s="71"/>
      <c r="D12" s="74"/>
      <c r="E12" s="73"/>
      <c r="F12" s="73"/>
      <c r="G12" s="73"/>
      <c r="H12" s="74"/>
      <c r="I12" s="73"/>
      <c r="J12" s="73"/>
      <c r="K12" s="73"/>
      <c r="L12" s="112" t="s">
        <v>30</v>
      </c>
      <c r="M12" s="73"/>
      <c r="N12" s="73"/>
      <c r="O12" s="73"/>
      <c r="P12" s="74"/>
      <c r="Q12" s="75"/>
      <c r="R12" s="29"/>
      <c r="S12" s="1"/>
      <c r="T12" s="94" t="s">
        <v>19</v>
      </c>
      <c r="U12" s="95" t="s">
        <v>19</v>
      </c>
      <c r="V12" s="89" t="s">
        <v>16</v>
      </c>
      <c r="W12" s="89" t="s">
        <v>16</v>
      </c>
      <c r="X12" s="95" t="s">
        <v>16</v>
      </c>
      <c r="Y12" s="95" t="s">
        <v>16</v>
      </c>
      <c r="Z12" s="90" t="s">
        <v>31</v>
      </c>
      <c r="AA12" s="1"/>
      <c r="AB12" s="1"/>
      <c r="AC12" s="1"/>
      <c r="AD12" s="1"/>
      <c r="AE12" s="47"/>
      <c r="AF12" s="49">
        <v>10</v>
      </c>
      <c r="AG12" s="94"/>
      <c r="AH12" s="95"/>
      <c r="AI12" s="95"/>
      <c r="AJ12" s="95"/>
      <c r="AK12" s="95"/>
      <c r="AL12" s="95"/>
      <c r="AM12" s="96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6"/>
      <c r="BB12" s="57"/>
      <c r="BC12" s="57"/>
      <c r="BD12" s="58"/>
      <c r="BE12" s="1"/>
      <c r="BF12" s="1"/>
    </row>
    <row r="13" spans="1:58" ht="22.5" customHeight="1">
      <c r="A13" s="1"/>
      <c r="B13" s="55" t="s">
        <v>36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29"/>
      <c r="S13" s="1"/>
      <c r="T13" s="88" t="s">
        <v>31</v>
      </c>
      <c r="U13" s="89" t="s">
        <v>31</v>
      </c>
      <c r="V13" s="89" t="s">
        <v>31</v>
      </c>
      <c r="W13" s="95" t="s">
        <v>31</v>
      </c>
      <c r="X13" s="95" t="s">
        <v>31</v>
      </c>
      <c r="Y13" s="95" t="s">
        <v>31</v>
      </c>
      <c r="Z13" s="90" t="s">
        <v>34</v>
      </c>
      <c r="AA13" s="1"/>
      <c r="AB13" s="1"/>
      <c r="AC13" s="1"/>
      <c r="AD13" s="1"/>
      <c r="AE13" s="47"/>
      <c r="AF13" s="49">
        <v>11</v>
      </c>
      <c r="AG13" s="94"/>
      <c r="AH13" s="95"/>
      <c r="AI13" s="95"/>
      <c r="AJ13" s="95"/>
      <c r="AK13" s="95"/>
      <c r="AL13" s="95"/>
      <c r="AM13" s="96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6"/>
      <c r="BB13" s="57"/>
      <c r="BC13" s="57"/>
      <c r="BD13" s="58"/>
      <c r="BE13" s="1"/>
      <c r="BF13" s="1"/>
    </row>
    <row r="14" spans="1:58" ht="22.5" customHeight="1">
      <c r="A14" s="1"/>
      <c r="B14" s="55" t="s">
        <v>37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29"/>
      <c r="S14" s="1"/>
      <c r="T14" s="94" t="s">
        <v>34</v>
      </c>
      <c r="U14" s="95" t="s">
        <v>34</v>
      </c>
      <c r="V14" s="95" t="s">
        <v>34</v>
      </c>
      <c r="W14" s="95" t="s">
        <v>34</v>
      </c>
      <c r="X14" s="89" t="s">
        <v>26</v>
      </c>
      <c r="Y14" s="89" t="s">
        <v>26</v>
      </c>
      <c r="Z14" s="90" t="s">
        <v>26</v>
      </c>
      <c r="AA14" s="1"/>
      <c r="AB14" s="1"/>
      <c r="AC14" s="1"/>
      <c r="AD14" s="1"/>
      <c r="AE14" s="47"/>
      <c r="AF14" s="49">
        <v>12</v>
      </c>
      <c r="AG14" s="94"/>
      <c r="AH14" s="95"/>
      <c r="AI14" s="95"/>
      <c r="AJ14" s="95"/>
      <c r="AK14" s="95"/>
      <c r="AL14" s="95"/>
      <c r="AM14" s="96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6"/>
      <c r="BB14" s="57"/>
      <c r="BC14" s="57"/>
      <c r="BD14" s="58"/>
      <c r="BE14" s="1"/>
      <c r="BF14" s="1"/>
    </row>
    <row r="15" spans="1:58" ht="22.5" customHeight="1">
      <c r="A15" s="1"/>
      <c r="B15" s="55" t="s">
        <v>38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29"/>
      <c r="S15" s="1"/>
      <c r="T15" s="94" t="s">
        <v>26</v>
      </c>
      <c r="U15" s="95" t="s">
        <v>26</v>
      </c>
      <c r="V15" s="95" t="s">
        <v>26</v>
      </c>
      <c r="W15" s="95" t="s">
        <v>26</v>
      </c>
      <c r="X15" s="89" t="s">
        <v>39</v>
      </c>
      <c r="Y15" s="89" t="s">
        <v>39</v>
      </c>
      <c r="Z15" s="90" t="s">
        <v>39</v>
      </c>
      <c r="AA15" s="1"/>
      <c r="AB15" s="1"/>
      <c r="AC15" s="1"/>
      <c r="AD15" s="1"/>
      <c r="AE15" s="47"/>
      <c r="AF15" s="49">
        <v>13</v>
      </c>
      <c r="AG15" s="94"/>
      <c r="AH15" s="95"/>
      <c r="AI15" s="95"/>
      <c r="AJ15" s="95"/>
      <c r="AK15" s="95"/>
      <c r="AL15" s="95"/>
      <c r="AM15" s="96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6"/>
      <c r="BB15" s="57"/>
      <c r="BC15" s="57"/>
      <c r="BD15" s="58"/>
      <c r="BE15" s="1"/>
      <c r="BF15" s="1"/>
    </row>
    <row r="16" spans="1:58" ht="22.5" customHeight="1" thickBot="1">
      <c r="A16" s="1"/>
      <c r="B16" s="55" t="s">
        <v>40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29"/>
      <c r="S16" s="1"/>
      <c r="T16" s="94" t="s">
        <v>39</v>
      </c>
      <c r="U16" s="95" t="s">
        <v>39</v>
      </c>
      <c r="V16" s="97" t="s">
        <v>39</v>
      </c>
      <c r="W16" s="91" t="s">
        <v>41</v>
      </c>
      <c r="X16" s="97" t="s">
        <v>41</v>
      </c>
      <c r="Y16" s="91" t="s">
        <v>42</v>
      </c>
      <c r="Z16" s="107" t="s">
        <v>43</v>
      </c>
      <c r="AA16" s="1"/>
      <c r="AB16" s="1"/>
      <c r="AC16" s="1"/>
      <c r="AD16" s="1"/>
      <c r="AE16" s="47"/>
      <c r="AF16" s="49">
        <v>14</v>
      </c>
      <c r="AG16" s="94"/>
      <c r="AH16" s="95"/>
      <c r="AI16" s="95"/>
      <c r="AJ16" s="95"/>
      <c r="AK16" s="95"/>
      <c r="AL16" s="95"/>
      <c r="AM16" s="96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6"/>
      <c r="BB16" s="57"/>
      <c r="BC16" s="57"/>
      <c r="BD16" s="58"/>
      <c r="BE16" s="1"/>
      <c r="BF16" s="1"/>
    </row>
    <row r="17" spans="1:58" ht="22.5" customHeight="1" thickBot="1">
      <c r="A17" s="1"/>
      <c r="B17" s="55" t="s">
        <v>44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29"/>
      <c r="S17" s="1"/>
      <c r="T17" s="106" t="s">
        <v>45</v>
      </c>
      <c r="U17" s="98" t="s">
        <v>45</v>
      </c>
      <c r="V17" s="254">
        <f>J39</f>
        <v>51</v>
      </c>
      <c r="W17" s="255"/>
      <c r="X17" s="26" t="str">
        <f>IF(V17&gt;19,"de litere",IF(V17=1,"litera","litere"))</f>
        <v>de litere</v>
      </c>
      <c r="Y17" s="111"/>
      <c r="Z17" s="25"/>
      <c r="AA17" s="1"/>
      <c r="AB17" s="1"/>
      <c r="AC17" s="1"/>
      <c r="AD17" s="1"/>
      <c r="AE17" s="47"/>
      <c r="AF17" s="50">
        <v>15</v>
      </c>
      <c r="AG17" s="99"/>
      <c r="AH17" s="97"/>
      <c r="AI17" s="97"/>
      <c r="AJ17" s="97"/>
      <c r="AK17" s="97"/>
      <c r="AL17" s="97"/>
      <c r="AM17" s="98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9"/>
      <c r="BB17" s="60"/>
      <c r="BC17" s="60"/>
      <c r="BD17" s="61"/>
      <c r="BE17" s="1"/>
      <c r="BF17" s="1"/>
    </row>
    <row r="18" spans="1:58" ht="22.5" customHeight="1" thickBot="1">
      <c r="A18" s="1"/>
      <c r="B18" s="37"/>
      <c r="C18" s="36"/>
      <c r="D18" s="65" t="s">
        <v>54</v>
      </c>
      <c r="E18" s="256">
        <v>7</v>
      </c>
      <c r="F18" s="257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110" t="s">
        <v>112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40"/>
      <c r="C20" s="41"/>
      <c r="D20" s="39"/>
      <c r="E20" s="40" t="s">
        <v>63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3"/>
      <c r="AF22" s="103"/>
      <c r="AG22" s="103"/>
      <c r="AH22" s="103"/>
      <c r="AI22" s="103"/>
      <c r="AJ22" s="103"/>
      <c r="AK22" s="103"/>
      <c r="AL22" s="103"/>
    </row>
    <row r="23" spans="1:34" ht="20.25">
      <c r="A23" s="104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57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2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5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5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2">
        <f>M39+Q39+AA40</f>
        <v>51</v>
      </c>
      <c r="K39" s="4" t="s">
        <v>2</v>
      </c>
      <c r="M39" s="102">
        <f>A40+E40+I40+O40+U40-AB40</f>
        <v>19</v>
      </c>
      <c r="N39" s="4" t="s">
        <v>3</v>
      </c>
      <c r="Q39" s="102">
        <f>SUM(B40:D40)+SUM(F40:H40)+SUM(J40:N40)+SUM(P40:T40)+SUM(V40:Z40)</f>
        <v>31</v>
      </c>
      <c r="R39" s="4" t="s">
        <v>4</v>
      </c>
    </row>
    <row r="40" spans="1:27" ht="20.25">
      <c r="A40" s="4">
        <v>4</v>
      </c>
      <c r="B40" s="4">
        <v>1</v>
      </c>
      <c r="C40" s="4">
        <v>3</v>
      </c>
      <c r="D40" s="4">
        <v>1</v>
      </c>
      <c r="E40" s="4">
        <v>5</v>
      </c>
      <c r="F40" s="4">
        <v>1</v>
      </c>
      <c r="G40" s="4">
        <v>2</v>
      </c>
      <c r="H40" s="4">
        <v>1</v>
      </c>
      <c r="I40" s="4">
        <v>5</v>
      </c>
      <c r="J40" s="4">
        <v>0</v>
      </c>
      <c r="K40" s="4">
        <v>0</v>
      </c>
      <c r="L40" s="4">
        <v>4</v>
      </c>
      <c r="M40" s="4">
        <v>1</v>
      </c>
      <c r="N40" s="4">
        <v>4</v>
      </c>
      <c r="O40" s="4">
        <v>2</v>
      </c>
      <c r="P40" s="4">
        <v>2</v>
      </c>
      <c r="Q40" s="4">
        <v>0</v>
      </c>
      <c r="R40" s="101">
        <v>4</v>
      </c>
      <c r="S40">
        <v>1</v>
      </c>
      <c r="T40" s="6">
        <v>3</v>
      </c>
      <c r="U40" s="6">
        <v>3</v>
      </c>
      <c r="V40" s="6">
        <v>1</v>
      </c>
      <c r="W40" s="6">
        <v>0</v>
      </c>
      <c r="X40" s="6">
        <v>1</v>
      </c>
      <c r="Y40" s="6">
        <v>0</v>
      </c>
      <c r="Z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01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/>
      <c r="K46" s="11"/>
      <c r="L46" s="11"/>
      <c r="M46" s="11"/>
      <c r="N46" s="11" t="s">
        <v>14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/>
      <c r="M48" s="11"/>
      <c r="N48" s="11"/>
      <c r="O48" s="11"/>
      <c r="P48" s="11"/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/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/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1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0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4</v>
      </c>
    </row>
    <row r="66" spans="3:17" ht="20.25">
      <c r="C66" s="10"/>
      <c r="D66" s="11"/>
      <c r="E66" s="11"/>
      <c r="F66" s="11"/>
      <c r="G66" s="11"/>
      <c r="H66" s="11"/>
      <c r="I66" s="11"/>
      <c r="J66" s="11">
        <v>2</v>
      </c>
      <c r="K66" s="11"/>
      <c r="L66" s="11"/>
      <c r="M66" s="11"/>
      <c r="N66" s="11"/>
      <c r="O66" s="11"/>
      <c r="P66" s="11"/>
      <c r="Q66" s="12">
        <v>9</v>
      </c>
    </row>
    <row r="67" spans="3:17" ht="20.25">
      <c r="C67" s="10"/>
      <c r="D67" s="11"/>
      <c r="E67" s="11"/>
      <c r="F67" s="11"/>
      <c r="G67" s="11"/>
      <c r="H67" s="11"/>
      <c r="I67" s="11"/>
      <c r="J67" s="11">
        <v>1</v>
      </c>
      <c r="K67" s="11"/>
      <c r="L67" s="11"/>
      <c r="M67" s="11"/>
      <c r="N67" s="11"/>
      <c r="O67" s="11"/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>
        <v>1</v>
      </c>
      <c r="K68" s="11"/>
      <c r="L68" s="11">
        <v>10</v>
      </c>
      <c r="M68" s="11"/>
      <c r="N68" s="11"/>
      <c r="O68" s="11">
        <v>2</v>
      </c>
      <c r="P68" s="11">
        <v>1</v>
      </c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>
        <v>2</v>
      </c>
      <c r="K69" s="11"/>
      <c r="L69" s="11">
        <v>1</v>
      </c>
      <c r="M69" s="11"/>
      <c r="N69" s="11"/>
      <c r="O69" s="11">
        <v>8</v>
      </c>
      <c r="P69" s="11">
        <v>1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>
        <v>1</v>
      </c>
      <c r="I70" s="11">
        <v>1</v>
      </c>
      <c r="J70" s="11">
        <v>1</v>
      </c>
      <c r="K70" s="11">
        <v>1</v>
      </c>
      <c r="L70" s="11">
        <v>1</v>
      </c>
      <c r="M70" s="11">
        <v>1</v>
      </c>
      <c r="N70" s="11">
        <v>1</v>
      </c>
      <c r="O70" s="11">
        <v>1</v>
      </c>
      <c r="P70" s="11"/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>
        <v>1</v>
      </c>
      <c r="K71" s="11"/>
      <c r="L71" s="11">
        <v>1</v>
      </c>
      <c r="M71" s="11"/>
      <c r="N71" s="11"/>
      <c r="O71" s="11"/>
      <c r="P71" s="11"/>
      <c r="Q71" s="12">
        <v>1</v>
      </c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>
        <v>4</v>
      </c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79" ht="20.25">
      <c r="B79" s="4" t="s">
        <v>56</v>
      </c>
    </row>
    <row r="80" spans="1:27" ht="20.25">
      <c r="A80" s="4">
        <v>4</v>
      </c>
      <c r="B80" s="4">
        <v>1</v>
      </c>
      <c r="C80" s="4">
        <v>3</v>
      </c>
      <c r="D80" s="4">
        <v>1</v>
      </c>
      <c r="E80" s="4">
        <v>5</v>
      </c>
      <c r="F80" s="4">
        <v>1</v>
      </c>
      <c r="G80" s="4">
        <v>2</v>
      </c>
      <c r="H80" s="4">
        <v>1</v>
      </c>
      <c r="I80" s="4">
        <v>5</v>
      </c>
      <c r="J80" s="4">
        <v>0</v>
      </c>
      <c r="K80" s="4">
        <v>0</v>
      </c>
      <c r="L80" s="4">
        <v>4</v>
      </c>
      <c r="M80" s="4">
        <v>1</v>
      </c>
      <c r="N80" s="4">
        <v>4</v>
      </c>
      <c r="O80" s="4">
        <v>2</v>
      </c>
      <c r="P80" s="4">
        <v>2</v>
      </c>
      <c r="Q80" s="4">
        <v>0</v>
      </c>
      <c r="R80" s="4">
        <v>4</v>
      </c>
      <c r="S80">
        <v>1</v>
      </c>
      <c r="T80" s="6">
        <v>3</v>
      </c>
      <c r="U80" s="6">
        <v>3</v>
      </c>
      <c r="V80" s="6">
        <v>1</v>
      </c>
      <c r="W80" s="6">
        <v>0</v>
      </c>
      <c r="X80" s="6">
        <v>1</v>
      </c>
      <c r="Y80" s="6">
        <v>0</v>
      </c>
      <c r="Z80" s="6">
        <v>1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125" customWidth="1"/>
    <col min="2" max="2" width="3.7109375" style="125" customWidth="1"/>
    <col min="3" max="17" width="4.28125" style="125" customWidth="1"/>
    <col min="18" max="18" width="2.57421875" style="125" customWidth="1"/>
    <col min="19" max="19" width="8.7109375" style="127" hidden="1" customWidth="1"/>
    <col min="20" max="26" width="4.28125" style="126" hidden="1" customWidth="1"/>
    <col min="27" max="27" width="5.7109375" style="125" hidden="1" customWidth="1"/>
    <col min="28" max="28" width="1.7109375" style="125" customWidth="1"/>
    <col min="29" max="31" width="1.421875" style="125" customWidth="1"/>
    <col min="32" max="39" width="4.28125" style="125" customWidth="1"/>
    <col min="40" max="51" width="4.28125" style="125" hidden="1" customWidth="1"/>
    <col min="52" max="52" width="4.28125" style="125" customWidth="1"/>
    <col min="53" max="53" width="4.7109375" style="125" customWidth="1"/>
    <col min="54" max="54" width="6.7109375" style="125" customWidth="1"/>
    <col min="55" max="55" width="22.7109375" style="125" customWidth="1"/>
    <col min="56" max="56" width="6.7109375" style="125" customWidth="1"/>
    <col min="57" max="16384" width="9.140625" style="125" customWidth="1"/>
  </cols>
  <sheetData>
    <row r="1" spans="1:58" ht="21" thickBot="1">
      <c r="A1" s="236"/>
      <c r="B1" s="235" t="s">
        <v>58</v>
      </c>
      <c r="C1" s="146"/>
      <c r="D1" s="146"/>
      <c r="E1" s="235" t="s">
        <v>314</v>
      </c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234"/>
      <c r="AG1" s="149"/>
      <c r="AH1" s="149"/>
      <c r="AI1" s="149"/>
      <c r="AJ1" s="149"/>
      <c r="AK1" s="149"/>
      <c r="AL1" s="149"/>
      <c r="AM1" s="149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</row>
    <row r="2" spans="1:58" ht="19.5" customHeight="1" thickBot="1">
      <c r="A2" s="149" t="s">
        <v>32</v>
      </c>
      <c r="B2" s="233"/>
      <c r="C2" s="232">
        <v>1</v>
      </c>
      <c r="D2" s="232">
        <v>2</v>
      </c>
      <c r="E2" s="232">
        <v>3</v>
      </c>
      <c r="F2" s="232">
        <v>4</v>
      </c>
      <c r="G2" s="232">
        <v>5</v>
      </c>
      <c r="H2" s="232">
        <v>6</v>
      </c>
      <c r="I2" s="232">
        <v>7</v>
      </c>
      <c r="J2" s="232">
        <v>8</v>
      </c>
      <c r="K2" s="232">
        <v>9</v>
      </c>
      <c r="L2" s="232">
        <v>10</v>
      </c>
      <c r="M2" s="232">
        <v>11</v>
      </c>
      <c r="N2" s="232">
        <v>12</v>
      </c>
      <c r="O2" s="232">
        <v>13</v>
      </c>
      <c r="P2" s="232">
        <v>14</v>
      </c>
      <c r="Q2" s="232">
        <v>15</v>
      </c>
      <c r="R2" s="231"/>
      <c r="S2" s="146"/>
      <c r="T2" s="258" t="s">
        <v>7</v>
      </c>
      <c r="U2" s="259"/>
      <c r="V2" s="259"/>
      <c r="W2" s="259"/>
      <c r="X2" s="259"/>
      <c r="Y2" s="259"/>
      <c r="Z2" s="260"/>
      <c r="AA2" s="146"/>
      <c r="AB2" s="146"/>
      <c r="AC2" s="146"/>
      <c r="AD2" s="146"/>
      <c r="AE2" s="160"/>
      <c r="AF2" s="258" t="s">
        <v>53</v>
      </c>
      <c r="AG2" s="259"/>
      <c r="AH2" s="259"/>
      <c r="AI2" s="259"/>
      <c r="AJ2" s="259"/>
      <c r="AK2" s="259"/>
      <c r="AL2" s="259"/>
      <c r="AM2" s="260"/>
      <c r="AN2" s="149"/>
      <c r="AO2" s="149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261" t="s">
        <v>0</v>
      </c>
      <c r="BB2" s="262"/>
      <c r="BC2" s="262"/>
      <c r="BD2" s="263"/>
      <c r="BE2" s="146"/>
      <c r="BF2" s="146"/>
    </row>
    <row r="3" spans="1:58" ht="22.5" customHeight="1">
      <c r="A3" s="146"/>
      <c r="B3" s="189" t="s">
        <v>8</v>
      </c>
      <c r="C3" s="230"/>
      <c r="D3" s="227"/>
      <c r="E3" s="227"/>
      <c r="F3" s="228"/>
      <c r="G3" s="227"/>
      <c r="H3" s="227"/>
      <c r="I3" s="227"/>
      <c r="J3" s="229"/>
      <c r="K3" s="227"/>
      <c r="L3" s="227"/>
      <c r="M3" s="227"/>
      <c r="N3" s="228"/>
      <c r="O3" s="227"/>
      <c r="P3" s="227"/>
      <c r="Q3" s="239" t="s">
        <v>12</v>
      </c>
      <c r="R3" s="182"/>
      <c r="S3" s="146"/>
      <c r="T3" s="222" t="s">
        <v>9</v>
      </c>
      <c r="U3" s="221" t="s">
        <v>9</v>
      </c>
      <c r="V3" s="221" t="s">
        <v>9</v>
      </c>
      <c r="W3" s="221" t="s">
        <v>9</v>
      </c>
      <c r="X3" s="225" t="s">
        <v>9</v>
      </c>
      <c r="Y3" s="225" t="s">
        <v>9</v>
      </c>
      <c r="Z3" s="224" t="s">
        <v>9</v>
      </c>
      <c r="AA3" s="146"/>
      <c r="AB3" s="146"/>
      <c r="AC3" s="146"/>
      <c r="AD3" s="146" t="s">
        <v>42</v>
      </c>
      <c r="AE3" s="146"/>
      <c r="AF3" s="223">
        <v>1</v>
      </c>
      <c r="AG3" s="222" t="s">
        <v>11</v>
      </c>
      <c r="AH3" s="221" t="s">
        <v>12</v>
      </c>
      <c r="AI3" s="220" t="s">
        <v>24</v>
      </c>
      <c r="AJ3" s="220" t="s">
        <v>24</v>
      </c>
      <c r="AK3" s="220" t="s">
        <v>30</v>
      </c>
      <c r="AL3" s="220" t="s">
        <v>26</v>
      </c>
      <c r="AM3" s="219" t="s">
        <v>45</v>
      </c>
      <c r="AN3" s="146"/>
      <c r="AO3" s="146"/>
      <c r="AP3" s="146"/>
      <c r="AQ3" s="218"/>
      <c r="AR3" s="146"/>
      <c r="AS3" s="146"/>
      <c r="AT3" s="146"/>
      <c r="AU3" s="146"/>
      <c r="AV3" s="146"/>
      <c r="AW3" s="146"/>
      <c r="AX3" s="146"/>
      <c r="AY3" s="146"/>
      <c r="AZ3" s="146"/>
      <c r="BA3" s="217">
        <v>1</v>
      </c>
      <c r="BB3" s="216" t="s">
        <v>59</v>
      </c>
      <c r="BC3" s="216" t="s">
        <v>247</v>
      </c>
      <c r="BD3" s="215">
        <v>28</v>
      </c>
      <c r="BE3" s="146"/>
      <c r="BF3" s="146"/>
    </row>
    <row r="4" spans="1:58" ht="22.5" customHeight="1">
      <c r="A4" s="146"/>
      <c r="B4" s="189" t="s">
        <v>10</v>
      </c>
      <c r="C4" s="204"/>
      <c r="D4" s="200"/>
      <c r="E4" s="201"/>
      <c r="F4" s="201"/>
      <c r="G4" s="201"/>
      <c r="H4" s="202"/>
      <c r="I4" s="201"/>
      <c r="J4" s="201"/>
      <c r="K4" s="203" t="s">
        <v>41</v>
      </c>
      <c r="L4" s="202"/>
      <c r="M4" s="201"/>
      <c r="N4" s="201"/>
      <c r="O4" s="201"/>
      <c r="P4" s="200"/>
      <c r="Q4" s="238" t="s">
        <v>19</v>
      </c>
      <c r="R4" s="182"/>
      <c r="S4" s="146"/>
      <c r="T4" s="195" t="s">
        <v>9</v>
      </c>
      <c r="U4" s="194" t="s">
        <v>9</v>
      </c>
      <c r="V4" s="194" t="s">
        <v>9</v>
      </c>
      <c r="W4" s="194" t="s">
        <v>9</v>
      </c>
      <c r="X4" s="206" t="s">
        <v>11</v>
      </c>
      <c r="Y4" s="194" t="s">
        <v>11</v>
      </c>
      <c r="Z4" s="205" t="s">
        <v>12</v>
      </c>
      <c r="AA4" s="146"/>
      <c r="AB4" s="146"/>
      <c r="AC4" s="146"/>
      <c r="AD4" s="146" t="s">
        <v>42</v>
      </c>
      <c r="AE4" s="160"/>
      <c r="AF4" s="196">
        <v>2</v>
      </c>
      <c r="AG4" s="209" t="s">
        <v>9</v>
      </c>
      <c r="AH4" s="206" t="s">
        <v>9</v>
      </c>
      <c r="AI4" s="206" t="s">
        <v>24</v>
      </c>
      <c r="AJ4" s="206" t="s">
        <v>32</v>
      </c>
      <c r="AK4" s="206" t="s">
        <v>19</v>
      </c>
      <c r="AL4" s="206" t="s">
        <v>34</v>
      </c>
      <c r="AM4" s="205" t="s">
        <v>41</v>
      </c>
      <c r="AN4" s="146"/>
      <c r="AO4" s="146"/>
      <c r="AP4" s="146"/>
      <c r="AQ4" s="146"/>
      <c r="AR4" s="146"/>
      <c r="AS4" s="146"/>
      <c r="AT4" s="146"/>
      <c r="AU4" s="146"/>
      <c r="AV4" s="146"/>
      <c r="AW4" s="146"/>
      <c r="AX4" s="146"/>
      <c r="AY4" s="146"/>
      <c r="AZ4" s="146"/>
      <c r="BA4" s="192">
        <v>2</v>
      </c>
      <c r="BB4" s="191" t="s">
        <v>80</v>
      </c>
      <c r="BC4" s="191" t="s">
        <v>81</v>
      </c>
      <c r="BD4" s="190">
        <v>24</v>
      </c>
      <c r="BE4" s="146"/>
      <c r="BF4" s="146"/>
    </row>
    <row r="5" spans="1:58" ht="22.5" customHeight="1">
      <c r="A5" s="146"/>
      <c r="B5" s="189" t="s">
        <v>13</v>
      </c>
      <c r="C5" s="204"/>
      <c r="D5" s="201"/>
      <c r="E5" s="200"/>
      <c r="F5" s="201"/>
      <c r="G5" s="201"/>
      <c r="H5" s="201"/>
      <c r="I5" s="207"/>
      <c r="J5" s="203" t="s">
        <v>31</v>
      </c>
      <c r="K5" s="203" t="s">
        <v>9</v>
      </c>
      <c r="L5" s="201"/>
      <c r="M5" s="201"/>
      <c r="N5" s="201"/>
      <c r="O5" s="200"/>
      <c r="P5" s="201"/>
      <c r="Q5" s="199" t="s">
        <v>30</v>
      </c>
      <c r="R5" s="182"/>
      <c r="S5" s="146"/>
      <c r="T5" s="209" t="s">
        <v>12</v>
      </c>
      <c r="U5" s="206" t="s">
        <v>12</v>
      </c>
      <c r="V5" s="194" t="s">
        <v>12</v>
      </c>
      <c r="W5" s="194" t="s">
        <v>12</v>
      </c>
      <c r="X5" s="206" t="s">
        <v>14</v>
      </c>
      <c r="Y5" s="194" t="s">
        <v>14</v>
      </c>
      <c r="Z5" s="193" t="s">
        <v>14</v>
      </c>
      <c r="AA5" s="146"/>
      <c r="AB5" s="146"/>
      <c r="AC5" s="146"/>
      <c r="AD5" s="146" t="s">
        <v>42</v>
      </c>
      <c r="AE5" s="160"/>
      <c r="AF5" s="196">
        <v>3</v>
      </c>
      <c r="AG5" s="209" t="s">
        <v>12</v>
      </c>
      <c r="AH5" s="206" t="s">
        <v>17</v>
      </c>
      <c r="AI5" s="206" t="s">
        <v>24</v>
      </c>
      <c r="AJ5" s="206" t="s">
        <v>32</v>
      </c>
      <c r="AK5" s="206" t="s">
        <v>31</v>
      </c>
      <c r="AL5" s="206" t="s">
        <v>39</v>
      </c>
      <c r="AM5" s="205" t="s">
        <v>39</v>
      </c>
      <c r="AN5" s="146"/>
      <c r="AO5" s="146"/>
      <c r="AP5" s="146"/>
      <c r="AQ5" s="146"/>
      <c r="AR5" s="146"/>
      <c r="AS5" s="146"/>
      <c r="AT5" s="146"/>
      <c r="AU5" s="146"/>
      <c r="AV5" s="146"/>
      <c r="AW5" s="146"/>
      <c r="AX5" s="146"/>
      <c r="AY5" s="146"/>
      <c r="AZ5" s="146"/>
      <c r="BA5" s="192">
        <v>3</v>
      </c>
      <c r="BB5" s="191" t="s">
        <v>142</v>
      </c>
      <c r="BC5" s="191" t="s">
        <v>143</v>
      </c>
      <c r="BD5" s="190">
        <v>2</v>
      </c>
      <c r="BE5" s="146"/>
      <c r="BF5" s="146"/>
    </row>
    <row r="6" spans="1:58" ht="22.5" customHeight="1">
      <c r="A6" s="146"/>
      <c r="B6" s="189" t="s">
        <v>15</v>
      </c>
      <c r="C6" s="208"/>
      <c r="D6" s="201"/>
      <c r="E6" s="201"/>
      <c r="F6" s="200"/>
      <c r="G6" s="201"/>
      <c r="H6" s="201"/>
      <c r="I6" s="201"/>
      <c r="J6" s="203" t="s">
        <v>19</v>
      </c>
      <c r="K6" s="203" t="s">
        <v>32</v>
      </c>
      <c r="L6" s="201"/>
      <c r="M6" s="201"/>
      <c r="N6" s="200"/>
      <c r="O6" s="201"/>
      <c r="P6" s="201"/>
      <c r="Q6" s="199" t="s">
        <v>11</v>
      </c>
      <c r="R6" s="182"/>
      <c r="S6" s="146"/>
      <c r="T6" s="195" t="s">
        <v>14</v>
      </c>
      <c r="U6" s="206" t="s">
        <v>17</v>
      </c>
      <c r="V6" s="206" t="s">
        <v>17</v>
      </c>
      <c r="W6" s="206" t="s">
        <v>17</v>
      </c>
      <c r="X6" s="206" t="s">
        <v>17</v>
      </c>
      <c r="Y6" s="206" t="s">
        <v>17</v>
      </c>
      <c r="Z6" s="193" t="s">
        <v>17</v>
      </c>
      <c r="AA6" s="146"/>
      <c r="AB6" s="146"/>
      <c r="AC6" s="146"/>
      <c r="AD6" s="146" t="s">
        <v>42</v>
      </c>
      <c r="AE6" s="160"/>
      <c r="AF6" s="196">
        <v>4</v>
      </c>
      <c r="AG6" s="209" t="s">
        <v>9</v>
      </c>
      <c r="AH6" s="206" t="s">
        <v>14</v>
      </c>
      <c r="AI6" s="206" t="s">
        <v>17</v>
      </c>
      <c r="AJ6" s="206" t="s">
        <v>17</v>
      </c>
      <c r="AK6" s="206" t="s">
        <v>20</v>
      </c>
      <c r="AL6" s="206" t="s">
        <v>24</v>
      </c>
      <c r="AM6" s="205" t="s">
        <v>16</v>
      </c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92">
        <v>4</v>
      </c>
      <c r="BB6" s="191" t="s">
        <v>62</v>
      </c>
      <c r="BC6" s="191" t="s">
        <v>144</v>
      </c>
      <c r="BD6" s="190">
        <v>302</v>
      </c>
      <c r="BE6" s="146"/>
      <c r="BF6" s="146"/>
    </row>
    <row r="7" spans="1:58" ht="22.5" customHeight="1">
      <c r="A7" s="146"/>
      <c r="B7" s="189" t="s">
        <v>18</v>
      </c>
      <c r="C7" s="204"/>
      <c r="D7" s="201"/>
      <c r="E7" s="201"/>
      <c r="F7" s="201"/>
      <c r="G7" s="200"/>
      <c r="H7" s="201"/>
      <c r="I7" s="201"/>
      <c r="J7" s="203" t="s">
        <v>34</v>
      </c>
      <c r="K7" s="203" t="s">
        <v>19</v>
      </c>
      <c r="L7" s="201"/>
      <c r="M7" s="200"/>
      <c r="N7" s="201"/>
      <c r="O7" s="201"/>
      <c r="P7" s="201"/>
      <c r="Q7" s="199" t="s">
        <v>24</v>
      </c>
      <c r="R7" s="182"/>
      <c r="S7" s="146"/>
      <c r="T7" s="195" t="s">
        <v>17</v>
      </c>
      <c r="U7" s="194" t="s">
        <v>17</v>
      </c>
      <c r="V7" s="194" t="s">
        <v>17</v>
      </c>
      <c r="W7" s="206" t="s">
        <v>20</v>
      </c>
      <c r="X7" s="194" t="s">
        <v>20</v>
      </c>
      <c r="Y7" s="206" t="s">
        <v>21</v>
      </c>
      <c r="Z7" s="205" t="s">
        <v>21</v>
      </c>
      <c r="AA7" s="146"/>
      <c r="AB7" s="146"/>
      <c r="AC7" s="146"/>
      <c r="AD7" s="146" t="s">
        <v>42</v>
      </c>
      <c r="AE7" s="160"/>
      <c r="AF7" s="196">
        <v>5</v>
      </c>
      <c r="AG7" s="209" t="s">
        <v>9</v>
      </c>
      <c r="AH7" s="206" t="s">
        <v>9</v>
      </c>
      <c r="AI7" s="206" t="s">
        <v>14</v>
      </c>
      <c r="AJ7" s="206" t="s">
        <v>16</v>
      </c>
      <c r="AK7" s="206" t="s">
        <v>31</v>
      </c>
      <c r="AL7" s="206" t="s">
        <v>34</v>
      </c>
      <c r="AM7" s="205" t="s">
        <v>26</v>
      </c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92">
        <v>5</v>
      </c>
      <c r="BB7" s="191" t="s">
        <v>211</v>
      </c>
      <c r="BC7" s="191" t="s">
        <v>121</v>
      </c>
      <c r="BD7" s="190">
        <v>68</v>
      </c>
      <c r="BE7" s="146"/>
      <c r="BF7" s="146"/>
    </row>
    <row r="8" spans="1:58" ht="22.5" customHeight="1">
      <c r="A8" s="146"/>
      <c r="B8" s="189" t="s">
        <v>22</v>
      </c>
      <c r="C8" s="204"/>
      <c r="D8" s="202"/>
      <c r="E8" s="201"/>
      <c r="F8" s="201"/>
      <c r="G8" s="201"/>
      <c r="H8" s="202"/>
      <c r="I8" s="201"/>
      <c r="J8" s="201"/>
      <c r="K8" s="203" t="s">
        <v>9</v>
      </c>
      <c r="L8" s="202"/>
      <c r="M8" s="201"/>
      <c r="N8" s="201"/>
      <c r="O8" s="201"/>
      <c r="P8" s="202"/>
      <c r="Q8" s="199" t="s">
        <v>32</v>
      </c>
      <c r="R8" s="182"/>
      <c r="S8" s="146"/>
      <c r="T8" s="209" t="s">
        <v>23</v>
      </c>
      <c r="U8" s="206" t="s">
        <v>24</v>
      </c>
      <c r="V8" s="206" t="s">
        <v>24</v>
      </c>
      <c r="W8" s="206" t="s">
        <v>24</v>
      </c>
      <c r="X8" s="206" t="s">
        <v>24</v>
      </c>
      <c r="Y8" s="206" t="s">
        <v>24</v>
      </c>
      <c r="Z8" s="193" t="s">
        <v>24</v>
      </c>
      <c r="AA8" s="146"/>
      <c r="AB8" s="146"/>
      <c r="AC8" s="146"/>
      <c r="AD8" s="146" t="s">
        <v>42</v>
      </c>
      <c r="AE8" s="160"/>
      <c r="AF8" s="196">
        <v>6</v>
      </c>
      <c r="AG8" s="209" t="s">
        <v>19</v>
      </c>
      <c r="AH8" s="206" t="s">
        <v>19</v>
      </c>
      <c r="AI8" s="206" t="s">
        <v>31</v>
      </c>
      <c r="AJ8" s="206" t="s">
        <v>34</v>
      </c>
      <c r="AK8" s="206" t="s">
        <v>26</v>
      </c>
      <c r="AL8" s="206" t="s">
        <v>26</v>
      </c>
      <c r="AM8" s="205" t="s">
        <v>39</v>
      </c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92">
        <v>6</v>
      </c>
      <c r="BB8" s="191" t="s">
        <v>246</v>
      </c>
      <c r="BC8" s="191" t="s">
        <v>245</v>
      </c>
      <c r="BD8" s="190">
        <v>31</v>
      </c>
      <c r="BE8" s="146"/>
      <c r="BF8" s="146"/>
    </row>
    <row r="9" spans="1:58" ht="22.5" customHeight="1">
      <c r="A9" s="146"/>
      <c r="B9" s="189" t="s">
        <v>25</v>
      </c>
      <c r="C9" s="204"/>
      <c r="D9" s="201"/>
      <c r="E9" s="207"/>
      <c r="F9" s="201"/>
      <c r="G9" s="201"/>
      <c r="H9" s="201"/>
      <c r="I9" s="207"/>
      <c r="J9" s="201"/>
      <c r="K9" s="203" t="s">
        <v>34</v>
      </c>
      <c r="L9" s="201"/>
      <c r="M9" s="203" t="s">
        <v>20</v>
      </c>
      <c r="N9" s="203" t="s">
        <v>24</v>
      </c>
      <c r="O9" s="203" t="s">
        <v>14</v>
      </c>
      <c r="P9" s="203" t="s">
        <v>17</v>
      </c>
      <c r="Q9" s="199" t="s">
        <v>9</v>
      </c>
      <c r="R9" s="182"/>
      <c r="S9" s="146"/>
      <c r="T9" s="195" t="s">
        <v>24</v>
      </c>
      <c r="U9" s="194" t="s">
        <v>24</v>
      </c>
      <c r="V9" s="194" t="s">
        <v>24</v>
      </c>
      <c r="W9" s="194" t="s">
        <v>24</v>
      </c>
      <c r="X9" s="194" t="s">
        <v>27</v>
      </c>
      <c r="Y9" s="206" t="s">
        <v>28</v>
      </c>
      <c r="Z9" s="205" t="s">
        <v>28</v>
      </c>
      <c r="AA9" s="146"/>
      <c r="AB9" s="146"/>
      <c r="AC9" s="146"/>
      <c r="AD9" s="146" t="s">
        <v>42</v>
      </c>
      <c r="AE9" s="160"/>
      <c r="AF9" s="196">
        <v>7</v>
      </c>
      <c r="AG9" s="209" t="s">
        <v>9</v>
      </c>
      <c r="AH9" s="206" t="s">
        <v>9</v>
      </c>
      <c r="AI9" s="206" t="s">
        <v>14</v>
      </c>
      <c r="AJ9" s="206" t="s">
        <v>17</v>
      </c>
      <c r="AK9" s="206" t="s">
        <v>27</v>
      </c>
      <c r="AL9" s="206" t="s">
        <v>30</v>
      </c>
      <c r="AM9" s="205" t="s">
        <v>34</v>
      </c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92">
        <v>7</v>
      </c>
      <c r="BB9" s="191" t="s">
        <v>244</v>
      </c>
      <c r="BC9" s="191" t="s">
        <v>243</v>
      </c>
      <c r="BD9" s="190">
        <v>11</v>
      </c>
      <c r="BE9" s="146"/>
      <c r="BF9" s="146"/>
    </row>
    <row r="10" spans="1:58" ht="22.5" customHeight="1">
      <c r="A10" s="146"/>
      <c r="B10" s="189" t="s">
        <v>29</v>
      </c>
      <c r="C10" s="212"/>
      <c r="D10" s="201"/>
      <c r="E10" s="201"/>
      <c r="F10" s="207"/>
      <c r="G10" s="201"/>
      <c r="H10" s="201"/>
      <c r="I10" s="201"/>
      <c r="J10" s="203" t="s">
        <v>14</v>
      </c>
      <c r="K10" s="203" t="s">
        <v>17</v>
      </c>
      <c r="L10" s="203" t="s">
        <v>27</v>
      </c>
      <c r="M10" s="203" t="s">
        <v>9</v>
      </c>
      <c r="N10" s="207"/>
      <c r="O10" s="201"/>
      <c r="P10" s="201"/>
      <c r="Q10" s="199" t="s">
        <v>26</v>
      </c>
      <c r="R10" s="182"/>
      <c r="S10" s="146"/>
      <c r="T10" s="209" t="s">
        <v>28</v>
      </c>
      <c r="U10" s="206" t="s">
        <v>28</v>
      </c>
      <c r="V10" s="206" t="s">
        <v>30</v>
      </c>
      <c r="W10" s="194" t="s">
        <v>30</v>
      </c>
      <c r="X10" s="194" t="s">
        <v>30</v>
      </c>
      <c r="Y10" s="206" t="s">
        <v>32</v>
      </c>
      <c r="Z10" s="205" t="s">
        <v>32</v>
      </c>
      <c r="AA10" s="146"/>
      <c r="AB10" s="146"/>
      <c r="AC10" s="146"/>
      <c r="AD10" s="146"/>
      <c r="AE10" s="160"/>
      <c r="AF10" s="196">
        <v>8</v>
      </c>
      <c r="AG10" s="211"/>
      <c r="AH10" s="194"/>
      <c r="AI10" s="194"/>
      <c r="AJ10" s="194"/>
      <c r="AK10" s="194"/>
      <c r="AL10" s="194"/>
      <c r="AM10" s="193"/>
      <c r="AN10" s="210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92"/>
      <c r="BB10" s="191"/>
      <c r="BC10" s="191"/>
      <c r="BD10" s="190"/>
      <c r="BE10" s="146"/>
      <c r="BF10" s="146"/>
    </row>
    <row r="11" spans="1:58" ht="22.5" customHeight="1">
      <c r="A11" s="146"/>
      <c r="B11" s="189" t="s">
        <v>33</v>
      </c>
      <c r="C11" s="204"/>
      <c r="D11" s="201"/>
      <c r="E11" s="207"/>
      <c r="F11" s="201"/>
      <c r="G11" s="201"/>
      <c r="H11" s="201"/>
      <c r="I11" s="207"/>
      <c r="J11" s="201"/>
      <c r="K11" s="203" t="s">
        <v>24</v>
      </c>
      <c r="L11" s="201"/>
      <c r="M11" s="201"/>
      <c r="N11" s="201"/>
      <c r="O11" s="207"/>
      <c r="P11" s="201"/>
      <c r="Q11" s="199" t="s">
        <v>24</v>
      </c>
      <c r="R11" s="182"/>
      <c r="S11" s="146"/>
      <c r="T11" s="209" t="s">
        <v>32</v>
      </c>
      <c r="U11" s="206" t="s">
        <v>32</v>
      </c>
      <c r="V11" s="194" t="s">
        <v>32</v>
      </c>
      <c r="W11" s="194" t="s">
        <v>32</v>
      </c>
      <c r="X11" s="206" t="s">
        <v>19</v>
      </c>
      <c r="Y11" s="206" t="s">
        <v>19</v>
      </c>
      <c r="Z11" s="193" t="s">
        <v>19</v>
      </c>
      <c r="AA11" s="146"/>
      <c r="AB11" s="146"/>
      <c r="AC11" s="146"/>
      <c r="AD11" s="146"/>
      <c r="AE11" s="160"/>
      <c r="AF11" s="196">
        <v>9</v>
      </c>
      <c r="AG11" s="195"/>
      <c r="AH11" s="194"/>
      <c r="AI11" s="194"/>
      <c r="AJ11" s="194"/>
      <c r="AK11" s="194"/>
      <c r="AL11" s="194"/>
      <c r="AM11" s="193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92"/>
      <c r="BB11" s="191"/>
      <c r="BC11" s="191"/>
      <c r="BD11" s="190"/>
      <c r="BE11" s="146"/>
      <c r="BF11" s="146"/>
    </row>
    <row r="12" spans="1:58" ht="22.5" customHeight="1">
      <c r="A12" s="146"/>
      <c r="B12" s="189" t="s">
        <v>35</v>
      </c>
      <c r="C12" s="204"/>
      <c r="D12" s="202"/>
      <c r="E12" s="201"/>
      <c r="F12" s="201"/>
      <c r="G12" s="201"/>
      <c r="H12" s="202"/>
      <c r="I12" s="201"/>
      <c r="J12" s="201"/>
      <c r="K12" s="201"/>
      <c r="L12" s="203" t="s">
        <v>34</v>
      </c>
      <c r="M12" s="203" t="s">
        <v>16</v>
      </c>
      <c r="N12" s="203" t="s">
        <v>9</v>
      </c>
      <c r="O12" s="203" t="s">
        <v>31</v>
      </c>
      <c r="P12" s="203" t="s">
        <v>26</v>
      </c>
      <c r="Q12" s="199" t="s">
        <v>9</v>
      </c>
      <c r="R12" s="182"/>
      <c r="S12" s="146"/>
      <c r="T12" s="195" t="s">
        <v>19</v>
      </c>
      <c r="U12" s="194" t="s">
        <v>19</v>
      </c>
      <c r="V12" s="206" t="s">
        <v>16</v>
      </c>
      <c r="W12" s="206" t="s">
        <v>16</v>
      </c>
      <c r="X12" s="194" t="s">
        <v>16</v>
      </c>
      <c r="Y12" s="194" t="s">
        <v>16</v>
      </c>
      <c r="Z12" s="205" t="s">
        <v>31</v>
      </c>
      <c r="AA12" s="146"/>
      <c r="AB12" s="146"/>
      <c r="AC12" s="146"/>
      <c r="AD12" s="146"/>
      <c r="AE12" s="160"/>
      <c r="AF12" s="196">
        <v>10</v>
      </c>
      <c r="AG12" s="195"/>
      <c r="AH12" s="194"/>
      <c r="AI12" s="194"/>
      <c r="AJ12" s="194"/>
      <c r="AK12" s="194"/>
      <c r="AL12" s="194"/>
      <c r="AM12" s="193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92"/>
      <c r="BB12" s="191"/>
      <c r="BC12" s="191"/>
      <c r="BD12" s="190"/>
      <c r="BE12" s="146"/>
      <c r="BF12" s="146"/>
    </row>
    <row r="13" spans="1:58" ht="22.5" customHeight="1">
      <c r="A13" s="146"/>
      <c r="B13" s="189" t="s">
        <v>36</v>
      </c>
      <c r="C13" s="204"/>
      <c r="D13" s="201"/>
      <c r="E13" s="201"/>
      <c r="F13" s="201"/>
      <c r="G13" s="200"/>
      <c r="H13" s="201"/>
      <c r="I13" s="201"/>
      <c r="J13" s="201"/>
      <c r="K13" s="201"/>
      <c r="L13" s="201"/>
      <c r="M13" s="200"/>
      <c r="N13" s="201"/>
      <c r="O13" s="201"/>
      <c r="P13" s="201"/>
      <c r="Q13" s="213"/>
      <c r="R13" s="182"/>
      <c r="S13" s="146"/>
      <c r="T13" s="209" t="s">
        <v>31</v>
      </c>
      <c r="U13" s="206" t="s">
        <v>31</v>
      </c>
      <c r="V13" s="206" t="s">
        <v>31</v>
      </c>
      <c r="W13" s="194" t="s">
        <v>31</v>
      </c>
      <c r="X13" s="194" t="s">
        <v>31</v>
      </c>
      <c r="Y13" s="194" t="s">
        <v>31</v>
      </c>
      <c r="Z13" s="205" t="s">
        <v>34</v>
      </c>
      <c r="AA13" s="146"/>
      <c r="AB13" s="146"/>
      <c r="AC13" s="146"/>
      <c r="AD13" s="146"/>
      <c r="AE13" s="160"/>
      <c r="AF13" s="196">
        <v>11</v>
      </c>
      <c r="AG13" s="195"/>
      <c r="AH13" s="194"/>
      <c r="AI13" s="194"/>
      <c r="AJ13" s="194"/>
      <c r="AK13" s="194"/>
      <c r="AL13" s="194"/>
      <c r="AM13" s="193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92"/>
      <c r="BB13" s="191"/>
      <c r="BC13" s="191"/>
      <c r="BD13" s="190"/>
      <c r="BE13" s="146"/>
      <c r="BF13" s="146"/>
    </row>
    <row r="14" spans="1:58" ht="22.5" customHeight="1">
      <c r="A14" s="146"/>
      <c r="B14" s="189" t="s">
        <v>37</v>
      </c>
      <c r="C14" s="208"/>
      <c r="D14" s="201"/>
      <c r="E14" s="201"/>
      <c r="F14" s="200"/>
      <c r="G14" s="201"/>
      <c r="H14" s="201"/>
      <c r="I14" s="201"/>
      <c r="J14" s="207"/>
      <c r="K14" s="201"/>
      <c r="L14" s="201"/>
      <c r="M14" s="201"/>
      <c r="N14" s="200"/>
      <c r="O14" s="201"/>
      <c r="P14" s="201"/>
      <c r="Q14" s="214"/>
      <c r="R14" s="182"/>
      <c r="S14" s="146"/>
      <c r="T14" s="195" t="s">
        <v>34</v>
      </c>
      <c r="U14" s="194" t="s">
        <v>34</v>
      </c>
      <c r="V14" s="194" t="s">
        <v>34</v>
      </c>
      <c r="W14" s="194" t="s">
        <v>34</v>
      </c>
      <c r="X14" s="206" t="s">
        <v>26</v>
      </c>
      <c r="Y14" s="206" t="s">
        <v>26</v>
      </c>
      <c r="Z14" s="205" t="s">
        <v>26</v>
      </c>
      <c r="AA14" s="146"/>
      <c r="AB14" s="146"/>
      <c r="AC14" s="146"/>
      <c r="AD14" s="146"/>
      <c r="AE14" s="160"/>
      <c r="AF14" s="196">
        <v>12</v>
      </c>
      <c r="AG14" s="195"/>
      <c r="AH14" s="194"/>
      <c r="AI14" s="194"/>
      <c r="AJ14" s="194"/>
      <c r="AK14" s="194"/>
      <c r="AL14" s="194"/>
      <c r="AM14" s="193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92"/>
      <c r="BB14" s="191"/>
      <c r="BC14" s="191"/>
      <c r="BD14" s="190"/>
      <c r="BE14" s="146"/>
      <c r="BF14" s="146"/>
    </row>
    <row r="15" spans="1:58" ht="22.5" customHeight="1">
      <c r="A15" s="146"/>
      <c r="B15" s="189" t="s">
        <v>38</v>
      </c>
      <c r="C15" s="204"/>
      <c r="D15" s="201"/>
      <c r="E15" s="200"/>
      <c r="F15" s="201"/>
      <c r="G15" s="201"/>
      <c r="H15" s="201"/>
      <c r="I15" s="207"/>
      <c r="J15" s="201"/>
      <c r="K15" s="207"/>
      <c r="L15" s="201"/>
      <c r="M15" s="201"/>
      <c r="N15" s="201"/>
      <c r="O15" s="200"/>
      <c r="P15" s="201"/>
      <c r="Q15" s="213"/>
      <c r="R15" s="182"/>
      <c r="S15" s="146"/>
      <c r="T15" s="195" t="s">
        <v>26</v>
      </c>
      <c r="U15" s="194" t="s">
        <v>26</v>
      </c>
      <c r="V15" s="194" t="s">
        <v>26</v>
      </c>
      <c r="W15" s="194" t="s">
        <v>26</v>
      </c>
      <c r="X15" s="206" t="s">
        <v>39</v>
      </c>
      <c r="Y15" s="206" t="s">
        <v>39</v>
      </c>
      <c r="Z15" s="205" t="s">
        <v>39</v>
      </c>
      <c r="AA15" s="146"/>
      <c r="AB15" s="146"/>
      <c r="AC15" s="146"/>
      <c r="AD15" s="146"/>
      <c r="AE15" s="160"/>
      <c r="AF15" s="196">
        <v>13</v>
      </c>
      <c r="AG15" s="195"/>
      <c r="AH15" s="194"/>
      <c r="AI15" s="194"/>
      <c r="AJ15" s="194"/>
      <c r="AK15" s="194"/>
      <c r="AL15" s="194"/>
      <c r="AM15" s="193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92"/>
      <c r="BB15" s="191"/>
      <c r="BC15" s="191"/>
      <c r="BD15" s="190"/>
      <c r="BE15" s="146"/>
      <c r="BF15" s="146"/>
    </row>
    <row r="16" spans="1:58" ht="22.5" customHeight="1" thickBot="1">
      <c r="A16" s="146"/>
      <c r="B16" s="189" t="s">
        <v>40</v>
      </c>
      <c r="C16" s="204"/>
      <c r="D16" s="200"/>
      <c r="E16" s="201"/>
      <c r="F16" s="201"/>
      <c r="G16" s="201"/>
      <c r="H16" s="202"/>
      <c r="I16" s="201"/>
      <c r="J16" s="201"/>
      <c r="K16" s="201"/>
      <c r="L16" s="202"/>
      <c r="M16" s="201"/>
      <c r="N16" s="201"/>
      <c r="O16" s="201"/>
      <c r="P16" s="200"/>
      <c r="Q16" s="213"/>
      <c r="R16" s="182"/>
      <c r="S16" s="146"/>
      <c r="T16" s="195" t="s">
        <v>39</v>
      </c>
      <c r="U16" s="194" t="s">
        <v>39</v>
      </c>
      <c r="V16" s="175" t="s">
        <v>39</v>
      </c>
      <c r="W16" s="198" t="s">
        <v>41</v>
      </c>
      <c r="X16" s="175" t="s">
        <v>41</v>
      </c>
      <c r="Y16" s="198" t="s">
        <v>42</v>
      </c>
      <c r="Z16" s="197" t="s">
        <v>43</v>
      </c>
      <c r="AA16" s="146"/>
      <c r="AB16" s="146"/>
      <c r="AC16" s="146"/>
      <c r="AD16" s="146"/>
      <c r="AE16" s="160"/>
      <c r="AF16" s="196">
        <v>14</v>
      </c>
      <c r="AG16" s="195"/>
      <c r="AH16" s="194"/>
      <c r="AI16" s="194"/>
      <c r="AJ16" s="194"/>
      <c r="AK16" s="194"/>
      <c r="AL16" s="194"/>
      <c r="AM16" s="193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92"/>
      <c r="BB16" s="191"/>
      <c r="BC16" s="191"/>
      <c r="BD16" s="190"/>
      <c r="BE16" s="146"/>
      <c r="BF16" s="146"/>
    </row>
    <row r="17" spans="1:58" ht="22.5" customHeight="1" thickBot="1">
      <c r="A17" s="146"/>
      <c r="B17" s="189" t="s">
        <v>44</v>
      </c>
      <c r="C17" s="237"/>
      <c r="D17" s="184"/>
      <c r="E17" s="184"/>
      <c r="F17" s="185"/>
      <c r="G17" s="184"/>
      <c r="H17" s="184"/>
      <c r="I17" s="184"/>
      <c r="J17" s="240"/>
      <c r="K17" s="184"/>
      <c r="L17" s="184"/>
      <c r="M17" s="184"/>
      <c r="N17" s="185"/>
      <c r="O17" s="184"/>
      <c r="P17" s="184"/>
      <c r="Q17" s="243"/>
      <c r="R17" s="182"/>
      <c r="S17" s="146"/>
      <c r="T17" s="181" t="s">
        <v>45</v>
      </c>
      <c r="U17" s="174" t="s">
        <v>45</v>
      </c>
      <c r="V17" s="264">
        <f>J39</f>
        <v>51</v>
      </c>
      <c r="W17" s="265"/>
      <c r="X17" s="180" t="str">
        <f>IF(V17&gt;19,"de litere",IF(V17=1,"litera","litere"))</f>
        <v>de litere</v>
      </c>
      <c r="Y17" s="179"/>
      <c r="Z17" s="178"/>
      <c r="AA17" s="146"/>
      <c r="AB17" s="146"/>
      <c r="AC17" s="146"/>
      <c r="AD17" s="146"/>
      <c r="AE17" s="160"/>
      <c r="AF17" s="177">
        <v>15</v>
      </c>
      <c r="AG17" s="176"/>
      <c r="AH17" s="175"/>
      <c r="AI17" s="175"/>
      <c r="AJ17" s="175"/>
      <c r="AK17" s="175"/>
      <c r="AL17" s="175"/>
      <c r="AM17" s="174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73"/>
      <c r="BB17" s="172"/>
      <c r="BC17" s="172"/>
      <c r="BD17" s="171"/>
      <c r="BE17" s="146"/>
      <c r="BF17" s="146"/>
    </row>
    <row r="18" spans="1:58" ht="22.5" customHeight="1" thickBot="1">
      <c r="A18" s="146"/>
      <c r="B18" s="170"/>
      <c r="C18" s="169"/>
      <c r="D18" s="168" t="s">
        <v>54</v>
      </c>
      <c r="E18" s="266">
        <v>7</v>
      </c>
      <c r="F18" s="267"/>
      <c r="G18" s="167"/>
      <c r="H18" s="167"/>
      <c r="I18" s="167"/>
      <c r="J18" s="167"/>
      <c r="K18" s="167"/>
      <c r="L18" s="167"/>
      <c r="M18" s="166"/>
      <c r="N18" s="165" t="s">
        <v>51</v>
      </c>
      <c r="O18" s="164"/>
      <c r="P18" s="163" t="s">
        <v>242</v>
      </c>
      <c r="Q18" s="162"/>
      <c r="R18" s="161"/>
      <c r="S18" s="146"/>
      <c r="T18" s="149"/>
      <c r="U18" s="149"/>
      <c r="V18" s="149"/>
      <c r="W18" s="149"/>
      <c r="X18" s="149"/>
      <c r="Y18" s="149"/>
      <c r="Z18" s="149"/>
      <c r="AA18" s="146"/>
      <c r="AB18" s="146"/>
      <c r="AC18" s="146"/>
      <c r="AD18" s="146"/>
      <c r="AE18" s="160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</row>
    <row r="19" spans="1:58" ht="22.5" customHeight="1" thickBot="1">
      <c r="A19" s="146"/>
      <c r="B19" s="159" t="s">
        <v>46</v>
      </c>
      <c r="C19" s="146"/>
      <c r="D19" s="146"/>
      <c r="E19" s="159" t="s">
        <v>55</v>
      </c>
      <c r="F19" s="146"/>
      <c r="G19" s="146"/>
      <c r="H19" s="146"/>
      <c r="I19" s="146"/>
      <c r="J19" s="146"/>
      <c r="K19" s="146"/>
      <c r="L19" s="146"/>
      <c r="M19" s="146"/>
      <c r="N19" s="146"/>
      <c r="O19" s="158" t="s">
        <v>6</v>
      </c>
      <c r="P19" s="146"/>
      <c r="Q19" s="146"/>
      <c r="R19" s="146"/>
      <c r="S19" s="146"/>
      <c r="T19" s="149"/>
      <c r="U19" s="149"/>
      <c r="V19" s="149"/>
      <c r="W19" s="149"/>
      <c r="X19" s="149"/>
      <c r="Y19" s="149"/>
      <c r="Z19" s="149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</row>
    <row r="20" spans="1:58" ht="22.5" customHeight="1" thickBot="1">
      <c r="A20" s="157"/>
      <c r="B20" s="156"/>
      <c r="C20" s="154"/>
      <c r="D20" s="153"/>
      <c r="E20" s="156" t="s">
        <v>192</v>
      </c>
      <c r="F20" s="155"/>
      <c r="G20" s="155"/>
      <c r="H20" s="155"/>
      <c r="I20" s="155"/>
      <c r="J20" s="155"/>
      <c r="K20" s="155"/>
      <c r="L20" s="155"/>
      <c r="M20" s="154"/>
      <c r="N20" s="153"/>
      <c r="O20" s="152"/>
      <c r="P20" s="151"/>
      <c r="Q20" s="150"/>
      <c r="R20" s="148"/>
      <c r="S20" s="148"/>
      <c r="T20" s="149"/>
      <c r="U20" s="149"/>
      <c r="V20" s="149"/>
      <c r="W20" s="149"/>
      <c r="X20" s="149"/>
      <c r="Y20" s="149"/>
      <c r="Z20" s="149"/>
      <c r="AA20" s="148"/>
      <c r="AB20" s="148"/>
      <c r="AC20" s="148"/>
      <c r="AD20" s="148"/>
      <c r="AE20" s="148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</row>
    <row r="21" spans="1:58" ht="49.5" customHeight="1">
      <c r="A21" s="146"/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7"/>
      <c r="AH21" s="147"/>
      <c r="AI21" s="147"/>
      <c r="AJ21" s="147"/>
      <c r="AK21" s="147"/>
      <c r="AL21" s="147"/>
      <c r="AM21" s="147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</row>
    <row r="22" spans="31:38" ht="21" thickBot="1">
      <c r="AE22" s="145"/>
      <c r="AF22" s="145"/>
      <c r="AG22" s="145"/>
      <c r="AH22" s="145"/>
      <c r="AI22" s="145"/>
      <c r="AJ22" s="145"/>
      <c r="AK22" s="145"/>
      <c r="AL22" s="145"/>
    </row>
    <row r="23" spans="1:34" ht="20.25">
      <c r="A23" s="144">
        <v>41440</v>
      </c>
      <c r="C23" s="136" t="s">
        <v>26</v>
      </c>
      <c r="D23" s="135"/>
      <c r="E23" s="135"/>
      <c r="F23" s="135" t="s">
        <v>15</v>
      </c>
      <c r="G23" s="135"/>
      <c r="H23" s="135"/>
      <c r="I23" s="135"/>
      <c r="J23" s="135" t="s">
        <v>26</v>
      </c>
      <c r="K23" s="135"/>
      <c r="L23" s="135"/>
      <c r="M23" s="135"/>
      <c r="N23" s="135" t="s">
        <v>15</v>
      </c>
      <c r="O23" s="135"/>
      <c r="P23" s="135"/>
      <c r="Q23" s="134" t="s">
        <v>26</v>
      </c>
      <c r="T23" s="142" t="s">
        <v>47</v>
      </c>
      <c r="AH23" s="125">
        <f>COUNT(AP6:AP20)</f>
        <v>0</v>
      </c>
    </row>
    <row r="24" spans="3:17" ht="20.25">
      <c r="C24" s="133"/>
      <c r="D24" s="132" t="s">
        <v>14</v>
      </c>
      <c r="E24" s="132"/>
      <c r="F24" s="132"/>
      <c r="G24" s="132"/>
      <c r="H24" s="132" t="s">
        <v>1</v>
      </c>
      <c r="I24" s="132"/>
      <c r="J24" s="132"/>
      <c r="K24" s="132"/>
      <c r="L24" s="132" t="s">
        <v>1</v>
      </c>
      <c r="M24" s="132"/>
      <c r="N24" s="132"/>
      <c r="O24" s="132"/>
      <c r="P24" s="132" t="s">
        <v>14</v>
      </c>
      <c r="Q24" s="131"/>
    </row>
    <row r="25" spans="3:25" ht="20.25">
      <c r="C25" s="133"/>
      <c r="D25" s="132"/>
      <c r="E25" s="132" t="s">
        <v>14</v>
      </c>
      <c r="F25" s="132"/>
      <c r="G25" s="132"/>
      <c r="H25" s="132"/>
      <c r="I25" s="132" t="s">
        <v>15</v>
      </c>
      <c r="J25" s="132"/>
      <c r="K25" s="132" t="s">
        <v>15</v>
      </c>
      <c r="L25" s="132"/>
      <c r="M25" s="132"/>
      <c r="N25" s="132"/>
      <c r="O25" s="132" t="s">
        <v>14</v>
      </c>
      <c r="P25" s="132"/>
      <c r="Q25" s="131"/>
      <c r="T25" s="142" t="s">
        <v>52</v>
      </c>
      <c r="Y25" s="126">
        <v>7</v>
      </c>
    </row>
    <row r="26" spans="3:25" ht="20.25">
      <c r="C26" s="133" t="s">
        <v>15</v>
      </c>
      <c r="D26" s="132"/>
      <c r="E26" s="132"/>
      <c r="F26" s="132" t="s">
        <v>14</v>
      </c>
      <c r="G26" s="132"/>
      <c r="H26" s="132"/>
      <c r="I26" s="132"/>
      <c r="J26" s="132" t="s">
        <v>15</v>
      </c>
      <c r="K26" s="132"/>
      <c r="L26" s="132"/>
      <c r="M26" s="132"/>
      <c r="N26" s="132" t="s">
        <v>14</v>
      </c>
      <c r="O26" s="132"/>
      <c r="P26" s="132"/>
      <c r="Q26" s="131" t="s">
        <v>15</v>
      </c>
      <c r="T26" s="142"/>
      <c r="Y26" s="143"/>
    </row>
    <row r="27" spans="3:25" ht="20.25">
      <c r="C27" s="133"/>
      <c r="D27" s="132"/>
      <c r="E27" s="132"/>
      <c r="F27" s="132"/>
      <c r="G27" s="132" t="s">
        <v>14</v>
      </c>
      <c r="H27" s="132"/>
      <c r="I27" s="132"/>
      <c r="J27" s="132"/>
      <c r="K27" s="132"/>
      <c r="L27" s="132"/>
      <c r="M27" s="132" t="s">
        <v>14</v>
      </c>
      <c r="N27" s="132"/>
      <c r="O27" s="132"/>
      <c r="P27" s="132"/>
      <c r="Q27" s="131"/>
      <c r="T27" s="142" t="s">
        <v>57</v>
      </c>
      <c r="Y27" s="126">
        <v>3</v>
      </c>
    </row>
    <row r="28" spans="3:22" ht="20.25">
      <c r="C28" s="133"/>
      <c r="D28" s="132" t="s">
        <v>1</v>
      </c>
      <c r="E28" s="132"/>
      <c r="F28" s="132"/>
      <c r="G28" s="132"/>
      <c r="H28" s="132" t="s">
        <v>1</v>
      </c>
      <c r="I28" s="132"/>
      <c r="J28" s="132"/>
      <c r="K28" s="132"/>
      <c r="L28" s="132" t="s">
        <v>1</v>
      </c>
      <c r="M28" s="132"/>
      <c r="N28" s="132"/>
      <c r="O28" s="132"/>
      <c r="P28" s="132" t="s">
        <v>1</v>
      </c>
      <c r="Q28" s="131"/>
      <c r="T28" s="140"/>
      <c r="V28" s="141"/>
    </row>
    <row r="29" spans="3:22" ht="20.25">
      <c r="C29" s="133"/>
      <c r="D29" s="132"/>
      <c r="E29" s="132" t="s">
        <v>15</v>
      </c>
      <c r="F29" s="132"/>
      <c r="G29" s="132"/>
      <c r="H29" s="132"/>
      <c r="I29" s="132" t="s">
        <v>15</v>
      </c>
      <c r="J29" s="132"/>
      <c r="K29" s="132" t="s">
        <v>15</v>
      </c>
      <c r="L29" s="132"/>
      <c r="M29" s="132"/>
      <c r="N29" s="132"/>
      <c r="O29" s="132" t="s">
        <v>15</v>
      </c>
      <c r="P29" s="132"/>
      <c r="Q29" s="131"/>
      <c r="V29" s="140"/>
    </row>
    <row r="30" spans="3:20" ht="20.25">
      <c r="C30" s="133" t="s">
        <v>26</v>
      </c>
      <c r="D30" s="132"/>
      <c r="E30" s="132"/>
      <c r="F30" s="132" t="s">
        <v>15</v>
      </c>
      <c r="G30" s="132"/>
      <c r="H30" s="132"/>
      <c r="I30" s="132"/>
      <c r="J30" s="132" t="s">
        <v>14</v>
      </c>
      <c r="K30" s="132"/>
      <c r="L30" s="132"/>
      <c r="M30" s="132"/>
      <c r="N30" s="132" t="s">
        <v>15</v>
      </c>
      <c r="O30" s="132"/>
      <c r="P30" s="132"/>
      <c r="Q30" s="131" t="s">
        <v>26</v>
      </c>
      <c r="T30" s="140"/>
    </row>
    <row r="31" spans="3:17" ht="20.25">
      <c r="C31" s="133"/>
      <c r="D31" s="132"/>
      <c r="E31" s="132" t="s">
        <v>15</v>
      </c>
      <c r="F31" s="132"/>
      <c r="G31" s="132"/>
      <c r="H31" s="132"/>
      <c r="I31" s="132" t="s">
        <v>15</v>
      </c>
      <c r="J31" s="132"/>
      <c r="K31" s="132" t="s">
        <v>15</v>
      </c>
      <c r="L31" s="132"/>
      <c r="M31" s="132"/>
      <c r="N31" s="132"/>
      <c r="O31" s="132" t="s">
        <v>15</v>
      </c>
      <c r="P31" s="132"/>
      <c r="Q31" s="131"/>
    </row>
    <row r="32" spans="3:17" ht="20.25">
      <c r="C32" s="133"/>
      <c r="D32" s="132" t="s">
        <v>1</v>
      </c>
      <c r="E32" s="132"/>
      <c r="F32" s="132"/>
      <c r="G32" s="132"/>
      <c r="H32" s="132" t="s">
        <v>1</v>
      </c>
      <c r="I32" s="132"/>
      <c r="J32" s="132"/>
      <c r="K32" s="132"/>
      <c r="L32" s="132" t="s">
        <v>1</v>
      </c>
      <c r="M32" s="132"/>
      <c r="N32" s="132"/>
      <c r="O32" s="132"/>
      <c r="P32" s="132" t="s">
        <v>1</v>
      </c>
      <c r="Q32" s="131"/>
    </row>
    <row r="33" spans="3:17" ht="20.25">
      <c r="C33" s="133"/>
      <c r="D33" s="132"/>
      <c r="E33" s="132"/>
      <c r="F33" s="132"/>
      <c r="G33" s="132" t="s">
        <v>14</v>
      </c>
      <c r="H33" s="132"/>
      <c r="I33" s="132"/>
      <c r="J33" s="132"/>
      <c r="K33" s="132"/>
      <c r="L33" s="132"/>
      <c r="M33" s="132" t="s">
        <v>14</v>
      </c>
      <c r="N33" s="132"/>
      <c r="O33" s="132"/>
      <c r="P33" s="132"/>
      <c r="Q33" s="131"/>
    </row>
    <row r="34" spans="3:17" ht="20.25">
      <c r="C34" s="133" t="s">
        <v>15</v>
      </c>
      <c r="D34" s="132"/>
      <c r="E34" s="132"/>
      <c r="F34" s="132" t="s">
        <v>14</v>
      </c>
      <c r="G34" s="132"/>
      <c r="H34" s="132"/>
      <c r="I34" s="132"/>
      <c r="J34" s="132" t="s">
        <v>15</v>
      </c>
      <c r="K34" s="132"/>
      <c r="L34" s="132"/>
      <c r="M34" s="132"/>
      <c r="N34" s="132" t="s">
        <v>14</v>
      </c>
      <c r="O34" s="132"/>
      <c r="P34" s="132"/>
      <c r="Q34" s="131" t="s">
        <v>15</v>
      </c>
    </row>
    <row r="35" spans="3:17" ht="20.25">
      <c r="C35" s="133"/>
      <c r="D35" s="132"/>
      <c r="E35" s="132" t="s">
        <v>14</v>
      </c>
      <c r="F35" s="132"/>
      <c r="G35" s="132"/>
      <c r="H35" s="132"/>
      <c r="I35" s="132" t="s">
        <v>15</v>
      </c>
      <c r="J35" s="132"/>
      <c r="K35" s="132" t="s">
        <v>15</v>
      </c>
      <c r="L35" s="132"/>
      <c r="M35" s="132"/>
      <c r="N35" s="132"/>
      <c r="O35" s="132" t="s">
        <v>14</v>
      </c>
      <c r="P35" s="132"/>
      <c r="Q35" s="131"/>
    </row>
    <row r="36" spans="3:17" ht="20.25">
      <c r="C36" s="133"/>
      <c r="D36" s="132" t="s">
        <v>14</v>
      </c>
      <c r="E36" s="132"/>
      <c r="F36" s="132"/>
      <c r="G36" s="132"/>
      <c r="H36" s="132" t="s">
        <v>1</v>
      </c>
      <c r="I36" s="132"/>
      <c r="J36" s="132"/>
      <c r="K36" s="132"/>
      <c r="L36" s="132" t="s">
        <v>1</v>
      </c>
      <c r="M36" s="132"/>
      <c r="N36" s="132"/>
      <c r="O36" s="132"/>
      <c r="P36" s="132" t="s">
        <v>14</v>
      </c>
      <c r="Q36" s="131"/>
    </row>
    <row r="37" spans="3:17" ht="21" thickBot="1">
      <c r="C37" s="130" t="s">
        <v>26</v>
      </c>
      <c r="D37" s="129"/>
      <c r="E37" s="129"/>
      <c r="F37" s="129" t="s">
        <v>15</v>
      </c>
      <c r="G37" s="129"/>
      <c r="H37" s="129"/>
      <c r="I37" s="129"/>
      <c r="J37" s="129" t="s">
        <v>26</v>
      </c>
      <c r="K37" s="129"/>
      <c r="L37" s="129"/>
      <c r="M37" s="129"/>
      <c r="N37" s="129" t="s">
        <v>15</v>
      </c>
      <c r="O37" s="129"/>
      <c r="P37" s="129"/>
      <c r="Q37" s="128" t="s">
        <v>26</v>
      </c>
    </row>
    <row r="39" spans="2:18" ht="20.25">
      <c r="B39" s="125" t="s">
        <v>50</v>
      </c>
      <c r="J39" s="139">
        <f>M39+Q39+AA40</f>
        <v>51</v>
      </c>
      <c r="K39" s="125" t="s">
        <v>2</v>
      </c>
      <c r="M39" s="139">
        <f>A40+E40+I40+O40+U40-AB40</f>
        <v>19</v>
      </c>
      <c r="N39" s="125" t="s">
        <v>3</v>
      </c>
      <c r="Q39" s="139">
        <f>SUM(B40:D40)+SUM(F40:H40)+SUM(J40:N40)+SUM(P40:T40)+SUM(V40:Z40)</f>
        <v>31</v>
      </c>
      <c r="R39" s="125" t="s">
        <v>4</v>
      </c>
    </row>
    <row r="40" spans="1:27" ht="20.25">
      <c r="A40" s="125">
        <v>4</v>
      </c>
      <c r="B40" s="125">
        <v>1</v>
      </c>
      <c r="C40" s="125">
        <v>3</v>
      </c>
      <c r="D40" s="125">
        <v>1</v>
      </c>
      <c r="E40" s="125">
        <v>5</v>
      </c>
      <c r="F40" s="125">
        <v>1</v>
      </c>
      <c r="G40" s="125">
        <v>2</v>
      </c>
      <c r="H40" s="125">
        <v>1</v>
      </c>
      <c r="I40" s="125">
        <v>5</v>
      </c>
      <c r="J40" s="125">
        <v>0</v>
      </c>
      <c r="K40" s="125">
        <v>0</v>
      </c>
      <c r="L40" s="125">
        <v>4</v>
      </c>
      <c r="M40" s="125">
        <v>1</v>
      </c>
      <c r="N40" s="125">
        <v>4</v>
      </c>
      <c r="O40" s="125">
        <v>2</v>
      </c>
      <c r="P40" s="125">
        <v>2</v>
      </c>
      <c r="Q40" s="125">
        <v>0</v>
      </c>
      <c r="R40" s="138">
        <v>4</v>
      </c>
      <c r="S40" s="127">
        <v>1</v>
      </c>
      <c r="T40" s="126">
        <v>3</v>
      </c>
      <c r="U40" s="126">
        <v>3</v>
      </c>
      <c r="V40" s="126">
        <v>1</v>
      </c>
      <c r="W40" s="126">
        <v>0</v>
      </c>
      <c r="X40" s="126">
        <v>1</v>
      </c>
      <c r="Y40" s="126">
        <v>0</v>
      </c>
      <c r="Z40" s="126">
        <v>1</v>
      </c>
      <c r="AA40" s="125">
        <v>1</v>
      </c>
    </row>
    <row r="41" spans="1:27" ht="20.25">
      <c r="A41" s="125">
        <v>1</v>
      </c>
      <c r="B41" s="125">
        <v>9</v>
      </c>
      <c r="C41" s="125">
        <v>1</v>
      </c>
      <c r="D41" s="125">
        <v>2</v>
      </c>
      <c r="E41" s="125">
        <v>1</v>
      </c>
      <c r="F41" s="125">
        <v>8</v>
      </c>
      <c r="G41" s="125">
        <v>9</v>
      </c>
      <c r="H41" s="125">
        <v>10</v>
      </c>
      <c r="I41" s="125">
        <v>1</v>
      </c>
      <c r="J41" s="125">
        <v>10</v>
      </c>
      <c r="L41" s="125">
        <v>1</v>
      </c>
      <c r="M41" s="125">
        <v>4</v>
      </c>
      <c r="N41" s="125">
        <v>1</v>
      </c>
      <c r="O41" s="125">
        <v>1</v>
      </c>
      <c r="P41" s="125">
        <v>2</v>
      </c>
      <c r="R41" s="138">
        <v>1</v>
      </c>
      <c r="S41" s="127">
        <v>1</v>
      </c>
      <c r="T41" s="126">
        <v>1</v>
      </c>
      <c r="U41" s="126">
        <v>1</v>
      </c>
      <c r="V41" s="126">
        <v>8</v>
      </c>
      <c r="X41" s="126">
        <v>10</v>
      </c>
      <c r="Z41" s="126">
        <v>10</v>
      </c>
      <c r="AA41" s="125">
        <v>0</v>
      </c>
    </row>
    <row r="42" ht="21" thickBot="1">
      <c r="C42" s="125" t="s">
        <v>48</v>
      </c>
    </row>
    <row r="43" spans="3:17" ht="20.25">
      <c r="C43" s="136" t="s">
        <v>26</v>
      </c>
      <c r="D43" s="135"/>
      <c r="E43" s="135"/>
      <c r="F43" s="135" t="s">
        <v>15</v>
      </c>
      <c r="G43" s="135"/>
      <c r="H43" s="135"/>
      <c r="I43" s="135"/>
      <c r="J43" s="135" t="s">
        <v>26</v>
      </c>
      <c r="K43" s="135"/>
      <c r="L43" s="135"/>
      <c r="M43" s="135"/>
      <c r="N43" s="135" t="s">
        <v>15</v>
      </c>
      <c r="O43" s="135"/>
      <c r="P43" s="135"/>
      <c r="Q43" s="134"/>
    </row>
    <row r="44" spans="3:17" ht="20.25">
      <c r="C44" s="133"/>
      <c r="D44" s="132" t="s">
        <v>14</v>
      </c>
      <c r="E44" s="132"/>
      <c r="F44" s="132"/>
      <c r="G44" s="132"/>
      <c r="H44" s="132" t="s">
        <v>1</v>
      </c>
      <c r="I44" s="132"/>
      <c r="J44" s="132"/>
      <c r="K44" s="132"/>
      <c r="L44" s="132" t="s">
        <v>1</v>
      </c>
      <c r="M44" s="132"/>
      <c r="N44" s="132"/>
      <c r="O44" s="132"/>
      <c r="P44" s="132" t="s">
        <v>14</v>
      </c>
      <c r="Q44" s="131"/>
    </row>
    <row r="45" spans="3:17" ht="20.25">
      <c r="C45" s="133"/>
      <c r="D45" s="132"/>
      <c r="E45" s="132" t="s">
        <v>14</v>
      </c>
      <c r="F45" s="132"/>
      <c r="G45" s="132"/>
      <c r="H45" s="132"/>
      <c r="I45" s="132" t="s">
        <v>15</v>
      </c>
      <c r="J45" s="132"/>
      <c r="K45" s="132"/>
      <c r="L45" s="132"/>
      <c r="M45" s="132"/>
      <c r="N45" s="132"/>
      <c r="O45" s="132" t="s">
        <v>14</v>
      </c>
      <c r="P45" s="132"/>
      <c r="Q45" s="131"/>
    </row>
    <row r="46" spans="3:17" ht="20.25">
      <c r="C46" s="133" t="s">
        <v>15</v>
      </c>
      <c r="D46" s="132"/>
      <c r="E46" s="132"/>
      <c r="F46" s="132" t="s">
        <v>14</v>
      </c>
      <c r="G46" s="132"/>
      <c r="H46" s="132"/>
      <c r="I46" s="132"/>
      <c r="J46" s="132"/>
      <c r="K46" s="132"/>
      <c r="L46" s="132"/>
      <c r="M46" s="132"/>
      <c r="N46" s="132" t="s">
        <v>14</v>
      </c>
      <c r="O46" s="132"/>
      <c r="P46" s="132"/>
      <c r="Q46" s="131"/>
    </row>
    <row r="47" spans="3:17" ht="20.25">
      <c r="C47" s="133"/>
      <c r="D47" s="132"/>
      <c r="E47" s="132"/>
      <c r="F47" s="132"/>
      <c r="G47" s="132" t="s">
        <v>14</v>
      </c>
      <c r="H47" s="132"/>
      <c r="I47" s="132"/>
      <c r="J47" s="132"/>
      <c r="K47" s="132"/>
      <c r="L47" s="132"/>
      <c r="M47" s="132" t="s">
        <v>14</v>
      </c>
      <c r="N47" s="132"/>
      <c r="O47" s="132"/>
      <c r="P47" s="132"/>
      <c r="Q47" s="131"/>
    </row>
    <row r="48" spans="3:17" ht="20.25">
      <c r="C48" s="133"/>
      <c r="D48" s="132" t="s">
        <v>1</v>
      </c>
      <c r="E48" s="132"/>
      <c r="F48" s="132"/>
      <c r="G48" s="132"/>
      <c r="H48" s="132" t="s">
        <v>1</v>
      </c>
      <c r="I48" s="132"/>
      <c r="J48" s="132"/>
      <c r="K48" s="132"/>
      <c r="L48" s="132" t="s">
        <v>1</v>
      </c>
      <c r="M48" s="132"/>
      <c r="N48" s="132"/>
      <c r="O48" s="132"/>
      <c r="P48" s="132" t="s">
        <v>1</v>
      </c>
      <c r="Q48" s="131"/>
    </row>
    <row r="49" spans="3:17" ht="20.25">
      <c r="C49" s="133"/>
      <c r="D49" s="132"/>
      <c r="E49" s="132" t="s">
        <v>15</v>
      </c>
      <c r="F49" s="132"/>
      <c r="G49" s="132"/>
      <c r="H49" s="132"/>
      <c r="I49" s="132" t="s">
        <v>15</v>
      </c>
      <c r="J49" s="132"/>
      <c r="K49" s="132"/>
      <c r="L49" s="132"/>
      <c r="M49" s="132"/>
      <c r="N49" s="132"/>
      <c r="O49" s="132"/>
      <c r="P49" s="132"/>
      <c r="Q49" s="131"/>
    </row>
    <row r="50" spans="3:17" ht="20.25">
      <c r="C50" s="133" t="s">
        <v>26</v>
      </c>
      <c r="D50" s="132"/>
      <c r="E50" s="132"/>
      <c r="F50" s="132" t="s">
        <v>15</v>
      </c>
      <c r="G50" s="132"/>
      <c r="H50" s="132"/>
      <c r="I50" s="132"/>
      <c r="J50" s="132"/>
      <c r="K50" s="132"/>
      <c r="L50" s="132"/>
      <c r="M50" s="132"/>
      <c r="N50" s="132" t="s">
        <v>15</v>
      </c>
      <c r="O50" s="132"/>
      <c r="P50" s="132"/>
      <c r="Q50" s="131"/>
    </row>
    <row r="51" spans="3:17" ht="20.25">
      <c r="C51" s="133"/>
      <c r="D51" s="132"/>
      <c r="E51" s="132" t="s">
        <v>15</v>
      </c>
      <c r="F51" s="132"/>
      <c r="G51" s="132"/>
      <c r="H51" s="132"/>
      <c r="I51" s="132" t="s">
        <v>15</v>
      </c>
      <c r="J51" s="132"/>
      <c r="K51" s="132"/>
      <c r="L51" s="132"/>
      <c r="M51" s="132"/>
      <c r="N51" s="132"/>
      <c r="O51" s="132" t="s">
        <v>15</v>
      </c>
      <c r="P51" s="132"/>
      <c r="Q51" s="131"/>
    </row>
    <row r="52" spans="3:17" ht="20.25">
      <c r="C52" s="133"/>
      <c r="D52" s="132" t="s">
        <v>1</v>
      </c>
      <c r="E52" s="132"/>
      <c r="F52" s="132"/>
      <c r="G52" s="132"/>
      <c r="H52" s="132" t="s">
        <v>1</v>
      </c>
      <c r="I52" s="132"/>
      <c r="J52" s="132"/>
      <c r="K52" s="132"/>
      <c r="L52" s="132"/>
      <c r="M52" s="132"/>
      <c r="N52" s="132"/>
      <c r="O52" s="132"/>
      <c r="P52" s="132"/>
      <c r="Q52" s="131"/>
    </row>
    <row r="53" spans="3:17" ht="20.25">
      <c r="C53" s="133"/>
      <c r="D53" s="132"/>
      <c r="E53" s="132"/>
      <c r="F53" s="132"/>
      <c r="G53" s="132" t="s">
        <v>14</v>
      </c>
      <c r="H53" s="132"/>
      <c r="I53" s="132"/>
      <c r="J53" s="132"/>
      <c r="K53" s="132"/>
      <c r="L53" s="132"/>
      <c r="M53" s="132" t="s">
        <v>14</v>
      </c>
      <c r="N53" s="132"/>
      <c r="O53" s="132"/>
      <c r="P53" s="132"/>
      <c r="Q53" s="131"/>
    </row>
    <row r="54" spans="3:17" ht="20.25">
      <c r="C54" s="133" t="s">
        <v>15</v>
      </c>
      <c r="D54" s="132"/>
      <c r="E54" s="132"/>
      <c r="F54" s="132" t="s">
        <v>14</v>
      </c>
      <c r="G54" s="132"/>
      <c r="H54" s="132"/>
      <c r="I54" s="132"/>
      <c r="J54" s="132" t="s">
        <v>15</v>
      </c>
      <c r="K54" s="132"/>
      <c r="L54" s="132"/>
      <c r="M54" s="132"/>
      <c r="N54" s="132" t="s">
        <v>14</v>
      </c>
      <c r="O54" s="132"/>
      <c r="P54" s="132"/>
      <c r="Q54" s="131" t="s">
        <v>15</v>
      </c>
    </row>
    <row r="55" spans="3:17" ht="20.25">
      <c r="C55" s="133"/>
      <c r="D55" s="132"/>
      <c r="E55" s="132" t="s">
        <v>14</v>
      </c>
      <c r="F55" s="132"/>
      <c r="G55" s="132"/>
      <c r="H55" s="132"/>
      <c r="I55" s="132" t="s">
        <v>15</v>
      </c>
      <c r="J55" s="132"/>
      <c r="K55" s="132" t="s">
        <v>15</v>
      </c>
      <c r="L55" s="132"/>
      <c r="M55" s="132"/>
      <c r="N55" s="132"/>
      <c r="O55" s="132" t="s">
        <v>14</v>
      </c>
      <c r="P55" s="132"/>
      <c r="Q55" s="131"/>
    </row>
    <row r="56" spans="3:17" ht="20.25">
      <c r="C56" s="133"/>
      <c r="D56" s="132" t="s">
        <v>14</v>
      </c>
      <c r="E56" s="132"/>
      <c r="F56" s="132"/>
      <c r="G56" s="132"/>
      <c r="H56" s="132" t="s">
        <v>1</v>
      </c>
      <c r="I56" s="132"/>
      <c r="J56" s="132"/>
      <c r="K56" s="132"/>
      <c r="L56" s="132" t="s">
        <v>1</v>
      </c>
      <c r="M56" s="132"/>
      <c r="N56" s="132"/>
      <c r="O56" s="132"/>
      <c r="P56" s="132" t="s">
        <v>14</v>
      </c>
      <c r="Q56" s="131"/>
    </row>
    <row r="57" spans="3:17" ht="21" thickBot="1">
      <c r="C57" s="130" t="s">
        <v>26</v>
      </c>
      <c r="D57" s="129"/>
      <c r="E57" s="129"/>
      <c r="F57" s="129" t="s">
        <v>15</v>
      </c>
      <c r="G57" s="129"/>
      <c r="H57" s="129"/>
      <c r="I57" s="129"/>
      <c r="J57" s="129" t="s">
        <v>26</v>
      </c>
      <c r="K57" s="129"/>
      <c r="L57" s="129"/>
      <c r="M57" s="129"/>
      <c r="N57" s="129" t="s">
        <v>15</v>
      </c>
      <c r="O57" s="129"/>
      <c r="P57" s="129"/>
      <c r="Q57" s="128" t="s">
        <v>26</v>
      </c>
    </row>
    <row r="59" ht="20.25">
      <c r="A59" s="137" t="s">
        <v>5</v>
      </c>
    </row>
    <row r="60" spans="1:27" ht="20.25">
      <c r="A60" s="125">
        <v>8</v>
      </c>
      <c r="B60" s="125">
        <v>0</v>
      </c>
      <c r="C60" s="125">
        <v>2</v>
      </c>
      <c r="D60" s="125">
        <v>4</v>
      </c>
      <c r="E60" s="125">
        <v>5</v>
      </c>
      <c r="F60" s="125">
        <v>1</v>
      </c>
      <c r="G60" s="125">
        <v>1</v>
      </c>
      <c r="H60" s="125">
        <v>0</v>
      </c>
      <c r="I60" s="125">
        <v>4</v>
      </c>
      <c r="J60" s="125">
        <v>0</v>
      </c>
      <c r="K60" s="125">
        <v>0</v>
      </c>
      <c r="L60" s="125">
        <v>0</v>
      </c>
      <c r="M60" s="125">
        <v>1</v>
      </c>
      <c r="N60" s="125">
        <v>1</v>
      </c>
      <c r="O60" s="125">
        <v>4</v>
      </c>
      <c r="P60" s="125">
        <v>0</v>
      </c>
      <c r="Q60" s="125">
        <v>0</v>
      </c>
      <c r="R60" s="125">
        <v>1</v>
      </c>
      <c r="S60" s="127">
        <v>1</v>
      </c>
      <c r="T60" s="126">
        <v>4</v>
      </c>
      <c r="U60" s="126">
        <v>0</v>
      </c>
      <c r="V60" s="126">
        <v>1</v>
      </c>
      <c r="W60" s="126">
        <v>0</v>
      </c>
      <c r="X60" s="126">
        <v>0</v>
      </c>
      <c r="Y60" s="126">
        <v>0</v>
      </c>
      <c r="Z60" s="126">
        <v>1</v>
      </c>
      <c r="AA60" s="125">
        <v>0</v>
      </c>
    </row>
    <row r="62" ht="21" thickBot="1">
      <c r="C62" s="125" t="s">
        <v>49</v>
      </c>
    </row>
    <row r="63" spans="3:17" ht="20.25">
      <c r="C63" s="136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135"/>
      <c r="Q63" s="134">
        <v>1</v>
      </c>
    </row>
    <row r="64" spans="3:17" ht="20.25">
      <c r="C64" s="133"/>
      <c r="D64" s="132"/>
      <c r="E64" s="132"/>
      <c r="F64" s="132"/>
      <c r="G64" s="132"/>
      <c r="H64" s="132"/>
      <c r="I64" s="132"/>
      <c r="J64" s="132"/>
      <c r="K64" s="132">
        <v>8</v>
      </c>
      <c r="L64" s="132"/>
      <c r="M64" s="132"/>
      <c r="N64" s="132"/>
      <c r="O64" s="132"/>
      <c r="P64" s="132"/>
      <c r="Q64" s="131">
        <v>0</v>
      </c>
    </row>
    <row r="65" spans="3:17" ht="20.25">
      <c r="C65" s="133"/>
      <c r="D65" s="132"/>
      <c r="E65" s="132"/>
      <c r="F65" s="132"/>
      <c r="G65" s="132"/>
      <c r="H65" s="132"/>
      <c r="I65" s="132"/>
      <c r="J65" s="132">
        <v>1</v>
      </c>
      <c r="K65" s="132">
        <v>1</v>
      </c>
      <c r="L65" s="132"/>
      <c r="M65" s="132"/>
      <c r="N65" s="132"/>
      <c r="O65" s="132"/>
      <c r="P65" s="132"/>
      <c r="Q65" s="131">
        <v>4</v>
      </c>
    </row>
    <row r="66" spans="3:17" ht="20.25">
      <c r="C66" s="133"/>
      <c r="D66" s="132"/>
      <c r="E66" s="132"/>
      <c r="F66" s="132"/>
      <c r="G66" s="132"/>
      <c r="H66" s="132"/>
      <c r="I66" s="132"/>
      <c r="J66" s="132">
        <v>1</v>
      </c>
      <c r="K66" s="132">
        <v>1</v>
      </c>
      <c r="L66" s="132"/>
      <c r="M66" s="132"/>
      <c r="N66" s="132"/>
      <c r="O66" s="132"/>
      <c r="P66" s="132"/>
      <c r="Q66" s="131">
        <v>9</v>
      </c>
    </row>
    <row r="67" spans="3:17" ht="20.25">
      <c r="C67" s="133"/>
      <c r="D67" s="132"/>
      <c r="E67" s="132"/>
      <c r="F67" s="132"/>
      <c r="G67" s="132"/>
      <c r="H67" s="132"/>
      <c r="I67" s="132"/>
      <c r="J67" s="132">
        <v>1</v>
      </c>
      <c r="K67" s="132">
        <v>1</v>
      </c>
      <c r="L67" s="132"/>
      <c r="M67" s="132"/>
      <c r="N67" s="132"/>
      <c r="O67" s="132"/>
      <c r="P67" s="132"/>
      <c r="Q67" s="131">
        <v>1</v>
      </c>
    </row>
    <row r="68" spans="3:17" ht="20.25">
      <c r="C68" s="133"/>
      <c r="D68" s="132"/>
      <c r="E68" s="132"/>
      <c r="F68" s="132"/>
      <c r="G68" s="132"/>
      <c r="H68" s="132"/>
      <c r="I68" s="132"/>
      <c r="J68" s="132"/>
      <c r="K68" s="132">
        <v>1</v>
      </c>
      <c r="L68" s="132"/>
      <c r="M68" s="132"/>
      <c r="N68" s="132"/>
      <c r="O68" s="132"/>
      <c r="P68" s="132"/>
      <c r="Q68" s="131">
        <v>1</v>
      </c>
    </row>
    <row r="69" spans="3:18" ht="20.25">
      <c r="C69" s="133"/>
      <c r="D69" s="132"/>
      <c r="E69" s="132"/>
      <c r="F69" s="132"/>
      <c r="G69" s="132"/>
      <c r="H69" s="132"/>
      <c r="I69" s="132"/>
      <c r="J69" s="132"/>
      <c r="K69" s="132">
        <v>1</v>
      </c>
      <c r="L69" s="132"/>
      <c r="M69" s="132">
        <v>8</v>
      </c>
      <c r="N69" s="132">
        <v>1</v>
      </c>
      <c r="O69" s="132">
        <v>2</v>
      </c>
      <c r="P69" s="132">
        <v>1</v>
      </c>
      <c r="Q69" s="131">
        <v>1</v>
      </c>
      <c r="R69" s="125">
        <v>1</v>
      </c>
    </row>
    <row r="70" spans="3:17" ht="20.25">
      <c r="C70" s="133"/>
      <c r="D70" s="132"/>
      <c r="E70" s="132"/>
      <c r="F70" s="132"/>
      <c r="G70" s="132"/>
      <c r="H70" s="132"/>
      <c r="I70" s="132"/>
      <c r="J70" s="132">
        <v>2</v>
      </c>
      <c r="K70" s="132">
        <v>1</v>
      </c>
      <c r="L70" s="132">
        <v>10</v>
      </c>
      <c r="M70" s="132">
        <v>1</v>
      </c>
      <c r="N70" s="132"/>
      <c r="O70" s="132"/>
      <c r="P70" s="132"/>
      <c r="Q70" s="131">
        <v>1</v>
      </c>
    </row>
    <row r="71" spans="3:17" ht="20.25">
      <c r="C71" s="133"/>
      <c r="D71" s="132"/>
      <c r="E71" s="132"/>
      <c r="F71" s="132"/>
      <c r="G71" s="132"/>
      <c r="H71" s="132"/>
      <c r="I71" s="132"/>
      <c r="J71" s="132"/>
      <c r="K71" s="132">
        <v>1</v>
      </c>
      <c r="L71" s="132"/>
      <c r="M71" s="132"/>
      <c r="N71" s="132"/>
      <c r="O71" s="132"/>
      <c r="P71" s="132"/>
      <c r="Q71" s="131">
        <v>1</v>
      </c>
    </row>
    <row r="72" spans="3:17" ht="20.25">
      <c r="C72" s="133"/>
      <c r="D72" s="132"/>
      <c r="E72" s="132"/>
      <c r="F72" s="132"/>
      <c r="G72" s="132"/>
      <c r="H72" s="132"/>
      <c r="I72" s="132"/>
      <c r="J72" s="132"/>
      <c r="K72" s="132"/>
      <c r="L72" s="132">
        <v>1</v>
      </c>
      <c r="M72" s="132">
        <v>2</v>
      </c>
      <c r="N72" s="132">
        <v>1</v>
      </c>
      <c r="O72" s="132">
        <v>1</v>
      </c>
      <c r="P72" s="132">
        <v>1</v>
      </c>
      <c r="Q72" s="131">
        <v>1</v>
      </c>
    </row>
    <row r="73" spans="3:17" ht="20.25">
      <c r="C73" s="133"/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1"/>
    </row>
    <row r="74" spans="3:17" ht="20.25">
      <c r="C74" s="133"/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1"/>
    </row>
    <row r="75" spans="3:17" ht="20.25">
      <c r="C75" s="133"/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1"/>
    </row>
    <row r="76" spans="3:17" ht="20.25">
      <c r="C76" s="133"/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1"/>
    </row>
    <row r="77" spans="3:17" ht="21" thickBot="1">
      <c r="C77" s="130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8"/>
    </row>
    <row r="79" ht="20.25">
      <c r="B79" s="125" t="s">
        <v>56</v>
      </c>
    </row>
    <row r="80" spans="1:27" ht="20.25">
      <c r="A80" s="125">
        <v>4</v>
      </c>
      <c r="B80" s="125">
        <v>1</v>
      </c>
      <c r="C80" s="125">
        <v>3</v>
      </c>
      <c r="D80" s="125">
        <v>1</v>
      </c>
      <c r="E80" s="125">
        <v>5</v>
      </c>
      <c r="F80" s="125">
        <v>1</v>
      </c>
      <c r="G80" s="125">
        <v>2</v>
      </c>
      <c r="H80" s="125">
        <v>1</v>
      </c>
      <c r="I80" s="125">
        <v>5</v>
      </c>
      <c r="J80" s="125">
        <v>0</v>
      </c>
      <c r="K80" s="125">
        <v>0</v>
      </c>
      <c r="L80" s="125">
        <v>4</v>
      </c>
      <c r="M80" s="125">
        <v>1</v>
      </c>
      <c r="N80" s="125">
        <v>4</v>
      </c>
      <c r="O80" s="125">
        <v>2</v>
      </c>
      <c r="P80" s="125">
        <v>2</v>
      </c>
      <c r="Q80" s="125">
        <v>0</v>
      </c>
      <c r="R80" s="125">
        <v>4</v>
      </c>
      <c r="S80" s="127">
        <v>1</v>
      </c>
      <c r="T80" s="126">
        <v>3</v>
      </c>
      <c r="U80" s="126">
        <v>3</v>
      </c>
      <c r="V80" s="126">
        <v>1</v>
      </c>
      <c r="W80" s="126">
        <v>0</v>
      </c>
      <c r="X80" s="126">
        <v>1</v>
      </c>
      <c r="Y80" s="126">
        <v>0</v>
      </c>
      <c r="Z80" s="126">
        <v>1</v>
      </c>
      <c r="AA80" s="125">
        <v>1</v>
      </c>
    </row>
    <row r="82" spans="1:27" ht="20.25">
      <c r="A82" s="127"/>
      <c r="B82" s="127"/>
      <c r="C82" s="127"/>
      <c r="D82" s="127"/>
      <c r="E82" s="127"/>
      <c r="F82" s="127"/>
      <c r="G82" s="127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T82" s="127"/>
      <c r="U82" s="127"/>
      <c r="V82" s="127"/>
      <c r="W82" s="127"/>
      <c r="X82" s="127"/>
      <c r="Y82" s="127"/>
      <c r="Z82" s="127"/>
      <c r="AA82" s="127"/>
    </row>
    <row r="83" spans="1:27" ht="20.25">
      <c r="A83" s="127"/>
      <c r="B83" s="127"/>
      <c r="C83" s="127"/>
      <c r="D83" s="127"/>
      <c r="E83" s="127"/>
      <c r="F83" s="127"/>
      <c r="G83" s="127"/>
      <c r="H83" s="127"/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T83" s="127"/>
      <c r="U83" s="127"/>
      <c r="V83" s="127"/>
      <c r="W83" s="127"/>
      <c r="X83" s="127"/>
      <c r="Y83" s="127"/>
      <c r="Z83" s="127"/>
      <c r="AA83" s="127"/>
    </row>
    <row r="84" spans="1:27" ht="20.25">
      <c r="A84" s="127"/>
      <c r="B84" s="127"/>
      <c r="C84" s="127"/>
      <c r="D84" s="127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T84" s="127"/>
      <c r="U84" s="127"/>
      <c r="V84" s="127"/>
      <c r="W84" s="127"/>
      <c r="X84" s="127"/>
      <c r="Y84" s="127"/>
      <c r="Z84" s="127"/>
      <c r="AA84" s="127"/>
    </row>
    <row r="85" spans="1:27" ht="20.25">
      <c r="A85" s="127"/>
      <c r="B85" s="127"/>
      <c r="C85" s="127"/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T85" s="127"/>
      <c r="U85" s="127"/>
      <c r="V85" s="127"/>
      <c r="W85" s="127"/>
      <c r="X85" s="127"/>
      <c r="Y85" s="127"/>
      <c r="Z85" s="127"/>
      <c r="AA85" s="127"/>
    </row>
    <row r="86" spans="1:27" ht="20.25">
      <c r="A86" s="127"/>
      <c r="B86" s="127"/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T86" s="127"/>
      <c r="U86" s="127"/>
      <c r="V86" s="127"/>
      <c r="W86" s="127"/>
      <c r="X86" s="127"/>
      <c r="Y86" s="127"/>
      <c r="Z86" s="127"/>
      <c r="AA86" s="127"/>
    </row>
    <row r="87" spans="1:27" ht="20.25">
      <c r="A87" s="127"/>
      <c r="B87" s="127"/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T87" s="127"/>
      <c r="U87" s="127"/>
      <c r="V87" s="127"/>
      <c r="W87" s="127"/>
      <c r="X87" s="127"/>
      <c r="Y87" s="127"/>
      <c r="Z87" s="127"/>
      <c r="AA87" s="127"/>
    </row>
    <row r="88" spans="1:27" ht="20.25">
      <c r="A88" s="127"/>
      <c r="B88" s="127"/>
      <c r="C88" s="127"/>
      <c r="D88" s="127"/>
      <c r="E88" s="127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T88" s="127"/>
      <c r="U88" s="127"/>
      <c r="V88" s="127"/>
      <c r="W88" s="127"/>
      <c r="X88" s="127"/>
      <c r="Y88" s="127"/>
      <c r="Z88" s="127"/>
      <c r="AA88" s="127"/>
    </row>
    <row r="89" spans="1:27" ht="20.25">
      <c r="A89" s="127"/>
      <c r="B89" s="127"/>
      <c r="C89" s="127"/>
      <c r="D89" s="127"/>
      <c r="E89" s="127"/>
      <c r="F89" s="127"/>
      <c r="G89" s="127"/>
      <c r="H89" s="127"/>
      <c r="I89" s="127"/>
      <c r="J89" s="127"/>
      <c r="K89" s="127"/>
      <c r="L89" s="127"/>
      <c r="M89" s="127"/>
      <c r="N89" s="127"/>
      <c r="O89" s="127"/>
      <c r="P89" s="127"/>
      <c r="Q89" s="127"/>
      <c r="R89" s="127"/>
      <c r="T89" s="127"/>
      <c r="U89" s="127"/>
      <c r="V89" s="127"/>
      <c r="W89" s="127"/>
      <c r="X89" s="127"/>
      <c r="Y89" s="127"/>
      <c r="Z89" s="127"/>
      <c r="AA89" s="127"/>
    </row>
    <row r="90" spans="1:27" ht="20.25">
      <c r="A90" s="127"/>
      <c r="B90" s="127"/>
      <c r="C90" s="127"/>
      <c r="D90" s="127"/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T90" s="127"/>
      <c r="U90" s="127"/>
      <c r="V90" s="127"/>
      <c r="W90" s="127"/>
      <c r="X90" s="127"/>
      <c r="Y90" s="127"/>
      <c r="Z90" s="127"/>
      <c r="AA90" s="127"/>
    </row>
    <row r="91" spans="1:27" ht="20.25">
      <c r="A91" s="127"/>
      <c r="B91" s="127"/>
      <c r="C91" s="127"/>
      <c r="D91" s="127"/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T91" s="127"/>
      <c r="U91" s="127"/>
      <c r="V91" s="127"/>
      <c r="W91" s="127"/>
      <c r="X91" s="127"/>
      <c r="Y91" s="127"/>
      <c r="Z91" s="127"/>
      <c r="AA91" s="127"/>
    </row>
    <row r="92" spans="1:27" ht="20.25">
      <c r="A92" s="127"/>
      <c r="B92" s="127"/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T92" s="127"/>
      <c r="U92" s="127"/>
      <c r="V92" s="127"/>
      <c r="W92" s="127"/>
      <c r="X92" s="127"/>
      <c r="Y92" s="127"/>
      <c r="Z92" s="127"/>
      <c r="AA92" s="127"/>
    </row>
    <row r="93" spans="1:27" ht="20.25">
      <c r="A93" s="127"/>
      <c r="B93" s="127"/>
      <c r="C93" s="127"/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T93" s="127"/>
      <c r="U93" s="127"/>
      <c r="V93" s="127"/>
      <c r="W93" s="127"/>
      <c r="X93" s="127"/>
      <c r="Y93" s="127"/>
      <c r="Z93" s="127"/>
      <c r="AA93" s="127"/>
    </row>
    <row r="94" spans="1:27" ht="20.25">
      <c r="A94" s="127"/>
      <c r="B94" s="127"/>
      <c r="C94" s="127"/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T94" s="127"/>
      <c r="U94" s="127"/>
      <c r="V94" s="127"/>
      <c r="W94" s="127"/>
      <c r="X94" s="127"/>
      <c r="Y94" s="127"/>
      <c r="Z94" s="127"/>
      <c r="AA94" s="127"/>
    </row>
    <row r="95" spans="1:27" ht="20.25">
      <c r="A95" s="127"/>
      <c r="B95" s="127"/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T95" s="127"/>
      <c r="U95" s="127"/>
      <c r="V95" s="127"/>
      <c r="W95" s="127"/>
      <c r="X95" s="127"/>
      <c r="Y95" s="127"/>
      <c r="Z95" s="127"/>
      <c r="AA95" s="127"/>
    </row>
    <row r="96" spans="1:27" ht="20.25">
      <c r="A96" s="127"/>
      <c r="B96" s="127"/>
      <c r="C96" s="127"/>
      <c r="D96" s="127"/>
      <c r="E96" s="127"/>
      <c r="F96" s="127"/>
      <c r="G96" s="127"/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T96" s="127"/>
      <c r="U96" s="127"/>
      <c r="V96" s="127"/>
      <c r="W96" s="127"/>
      <c r="X96" s="127"/>
      <c r="Y96" s="127"/>
      <c r="Z96" s="127"/>
      <c r="AA96" s="127"/>
    </row>
    <row r="97" spans="1:27" ht="20.25">
      <c r="A97" s="127"/>
      <c r="B97" s="127"/>
      <c r="C97" s="127"/>
      <c r="D97" s="127"/>
      <c r="E97" s="127"/>
      <c r="F97" s="127"/>
      <c r="G97" s="127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T97" s="127"/>
      <c r="U97" s="127"/>
      <c r="V97" s="127"/>
      <c r="W97" s="127"/>
      <c r="X97" s="127"/>
      <c r="Y97" s="127"/>
      <c r="Z97" s="127"/>
      <c r="AA97" s="127"/>
    </row>
    <row r="98" spans="1:27" ht="20.25">
      <c r="A98" s="127"/>
      <c r="B98" s="127"/>
      <c r="C98" s="127"/>
      <c r="D98" s="127"/>
      <c r="E98" s="127"/>
      <c r="F98" s="127"/>
      <c r="G98" s="127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T98" s="127"/>
      <c r="U98" s="127"/>
      <c r="V98" s="127"/>
      <c r="W98" s="127"/>
      <c r="X98" s="127"/>
      <c r="Y98" s="127"/>
      <c r="Z98" s="127"/>
      <c r="AA98" s="127"/>
    </row>
    <row r="99" spans="1:27" ht="20.25">
      <c r="A99" s="127"/>
      <c r="B99" s="127"/>
      <c r="C99" s="127"/>
      <c r="D99" s="127"/>
      <c r="E99" s="127"/>
      <c r="F99" s="127"/>
      <c r="G99" s="127"/>
      <c r="H99" s="127"/>
      <c r="I99" s="127"/>
      <c r="J99" s="127"/>
      <c r="K99" s="127"/>
      <c r="L99" s="127"/>
      <c r="M99" s="127"/>
      <c r="N99" s="127"/>
      <c r="O99" s="127"/>
      <c r="P99" s="127"/>
      <c r="Q99" s="127"/>
      <c r="R99" s="127"/>
      <c r="T99" s="127"/>
      <c r="U99" s="127"/>
      <c r="V99" s="127"/>
      <c r="W99" s="127"/>
      <c r="X99" s="127"/>
      <c r="Y99" s="127"/>
      <c r="Z99" s="127"/>
      <c r="AA99" s="127"/>
    </row>
    <row r="100" spans="1:27" ht="20.25">
      <c r="A100" s="127"/>
      <c r="B100" s="127"/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T100" s="127"/>
      <c r="U100" s="127"/>
      <c r="V100" s="127"/>
      <c r="W100" s="127"/>
      <c r="X100" s="127"/>
      <c r="Y100" s="127"/>
      <c r="Z100" s="127"/>
      <c r="AA100" s="127"/>
    </row>
    <row r="101" spans="1:27" ht="20.25">
      <c r="A101" s="127"/>
      <c r="B101" s="127"/>
      <c r="C101" s="127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T101" s="127"/>
      <c r="U101" s="127"/>
      <c r="V101" s="127"/>
      <c r="W101" s="127"/>
      <c r="X101" s="127"/>
      <c r="Y101" s="127"/>
      <c r="Z101" s="127"/>
      <c r="AA101" s="127"/>
    </row>
    <row r="102" spans="1:27" ht="20.25">
      <c r="A102" s="127"/>
      <c r="B102" s="127"/>
      <c r="C102" s="127"/>
      <c r="D102" s="127"/>
      <c r="E102" s="127"/>
      <c r="F102" s="127"/>
      <c r="G102" s="127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T102" s="127"/>
      <c r="U102" s="127"/>
      <c r="V102" s="127"/>
      <c r="W102" s="127"/>
      <c r="X102" s="127"/>
      <c r="Y102" s="127"/>
      <c r="Z102" s="127"/>
      <c r="AA102" s="127"/>
    </row>
    <row r="103" spans="1:27" ht="20.25">
      <c r="A103" s="127"/>
      <c r="B103" s="127"/>
      <c r="C103" s="127"/>
      <c r="D103" s="127"/>
      <c r="E103" s="127"/>
      <c r="F103" s="127"/>
      <c r="G103" s="127"/>
      <c r="H103" s="127"/>
      <c r="I103" s="127"/>
      <c r="J103" s="127"/>
      <c r="K103" s="127"/>
      <c r="L103" s="127"/>
      <c r="M103" s="127"/>
      <c r="N103" s="127"/>
      <c r="O103" s="127"/>
      <c r="P103" s="127"/>
      <c r="Q103" s="127"/>
      <c r="R103" s="127"/>
      <c r="T103" s="127"/>
      <c r="U103" s="127"/>
      <c r="V103" s="127"/>
      <c r="W103" s="127"/>
      <c r="X103" s="127"/>
      <c r="Y103" s="127"/>
      <c r="Z103" s="127"/>
      <c r="AA103" s="127"/>
    </row>
    <row r="104" spans="1:27" ht="20.25">
      <c r="A104" s="127"/>
      <c r="B104" s="127"/>
      <c r="C104" s="127"/>
      <c r="D104" s="127"/>
      <c r="E104" s="127"/>
      <c r="F104" s="127"/>
      <c r="G104" s="127"/>
      <c r="H104" s="127"/>
      <c r="I104" s="127"/>
      <c r="J104" s="127"/>
      <c r="K104" s="127"/>
      <c r="L104" s="127"/>
      <c r="M104" s="127"/>
      <c r="N104" s="127"/>
      <c r="O104" s="127"/>
      <c r="P104" s="127"/>
      <c r="Q104" s="127"/>
      <c r="R104" s="127"/>
      <c r="T104" s="127"/>
      <c r="U104" s="127"/>
      <c r="V104" s="127"/>
      <c r="W104" s="127"/>
      <c r="X104" s="127"/>
      <c r="Y104" s="127"/>
      <c r="Z104" s="127"/>
      <c r="AA104" s="127"/>
    </row>
    <row r="105" spans="1:27" ht="20.25">
      <c r="A105" s="127"/>
      <c r="B105" s="127"/>
      <c r="C105" s="127"/>
      <c r="D105" s="127"/>
      <c r="E105" s="127"/>
      <c r="F105" s="127"/>
      <c r="G105" s="127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T105" s="127"/>
      <c r="U105" s="127"/>
      <c r="V105" s="127"/>
      <c r="W105" s="127"/>
      <c r="X105" s="127"/>
      <c r="Y105" s="127"/>
      <c r="Z105" s="127"/>
      <c r="AA105" s="127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125" customWidth="1"/>
    <col min="2" max="2" width="3.7109375" style="125" customWidth="1"/>
    <col min="3" max="17" width="4.28125" style="125" customWidth="1"/>
    <col min="18" max="18" width="2.57421875" style="125" customWidth="1"/>
    <col min="19" max="19" width="8.7109375" style="127" hidden="1" customWidth="1"/>
    <col min="20" max="26" width="4.28125" style="126" hidden="1" customWidth="1"/>
    <col min="27" max="27" width="5.7109375" style="125" hidden="1" customWidth="1"/>
    <col min="28" max="28" width="1.7109375" style="125" customWidth="1"/>
    <col min="29" max="31" width="1.421875" style="125" customWidth="1"/>
    <col min="32" max="39" width="4.28125" style="125" customWidth="1"/>
    <col min="40" max="51" width="4.28125" style="125" hidden="1" customWidth="1"/>
    <col min="52" max="52" width="4.28125" style="125" customWidth="1"/>
    <col min="53" max="53" width="4.7109375" style="125" customWidth="1"/>
    <col min="54" max="54" width="6.7109375" style="125" customWidth="1"/>
    <col min="55" max="55" width="22.7109375" style="125" customWidth="1"/>
    <col min="56" max="56" width="6.7109375" style="125" customWidth="1"/>
    <col min="57" max="16384" width="9.140625" style="125" customWidth="1"/>
  </cols>
  <sheetData>
    <row r="1" spans="1:58" ht="21" thickBot="1">
      <c r="A1" s="236"/>
      <c r="B1" s="235" t="s">
        <v>58</v>
      </c>
      <c r="C1" s="146"/>
      <c r="D1" s="146"/>
      <c r="E1" s="235" t="s">
        <v>315</v>
      </c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234"/>
      <c r="AG1" s="149"/>
      <c r="AH1" s="149"/>
      <c r="AI1" s="149"/>
      <c r="AJ1" s="149"/>
      <c r="AK1" s="149"/>
      <c r="AL1" s="149"/>
      <c r="AM1" s="149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</row>
    <row r="2" spans="1:58" ht="19.5" customHeight="1" thickBot="1">
      <c r="A2" s="149" t="s">
        <v>32</v>
      </c>
      <c r="B2" s="233"/>
      <c r="C2" s="232">
        <v>1</v>
      </c>
      <c r="D2" s="232">
        <v>2</v>
      </c>
      <c r="E2" s="232">
        <v>3</v>
      </c>
      <c r="F2" s="232">
        <v>4</v>
      </c>
      <c r="G2" s="232">
        <v>5</v>
      </c>
      <c r="H2" s="232">
        <v>6</v>
      </c>
      <c r="I2" s="232">
        <v>7</v>
      </c>
      <c r="J2" s="232">
        <v>8</v>
      </c>
      <c r="K2" s="232">
        <v>9</v>
      </c>
      <c r="L2" s="232">
        <v>10</v>
      </c>
      <c r="M2" s="232">
        <v>11</v>
      </c>
      <c r="N2" s="232">
        <v>12</v>
      </c>
      <c r="O2" s="232">
        <v>13</v>
      </c>
      <c r="P2" s="232">
        <v>14</v>
      </c>
      <c r="Q2" s="232">
        <v>15</v>
      </c>
      <c r="R2" s="231"/>
      <c r="S2" s="146"/>
      <c r="T2" s="258" t="s">
        <v>7</v>
      </c>
      <c r="U2" s="259"/>
      <c r="V2" s="259"/>
      <c r="W2" s="259"/>
      <c r="X2" s="259"/>
      <c r="Y2" s="259"/>
      <c r="Z2" s="260"/>
      <c r="AA2" s="146"/>
      <c r="AB2" s="146"/>
      <c r="AC2" s="146"/>
      <c r="AD2" s="146"/>
      <c r="AE2" s="160"/>
      <c r="AF2" s="258" t="s">
        <v>53</v>
      </c>
      <c r="AG2" s="259"/>
      <c r="AH2" s="259"/>
      <c r="AI2" s="259"/>
      <c r="AJ2" s="259"/>
      <c r="AK2" s="259"/>
      <c r="AL2" s="259"/>
      <c r="AM2" s="260"/>
      <c r="AN2" s="149"/>
      <c r="AO2" s="149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261" t="s">
        <v>0</v>
      </c>
      <c r="BB2" s="262"/>
      <c r="BC2" s="262"/>
      <c r="BD2" s="263"/>
      <c r="BE2" s="146"/>
      <c r="BF2" s="146"/>
    </row>
    <row r="3" spans="1:58" ht="22.5" customHeight="1">
      <c r="A3" s="146"/>
      <c r="B3" s="189" t="s">
        <v>8</v>
      </c>
      <c r="C3" s="244" t="s">
        <v>41</v>
      </c>
      <c r="D3" s="227"/>
      <c r="E3" s="227"/>
      <c r="F3" s="228"/>
      <c r="G3" s="227"/>
      <c r="H3" s="227"/>
      <c r="I3" s="227"/>
      <c r="J3" s="229"/>
      <c r="K3" s="227"/>
      <c r="L3" s="227"/>
      <c r="M3" s="227"/>
      <c r="N3" s="228"/>
      <c r="O3" s="227"/>
      <c r="P3" s="227"/>
      <c r="Q3" s="239" t="s">
        <v>24</v>
      </c>
      <c r="R3" s="182"/>
      <c r="S3" s="146"/>
      <c r="T3" s="222" t="s">
        <v>9</v>
      </c>
      <c r="U3" s="221" t="s">
        <v>9</v>
      </c>
      <c r="V3" s="221" t="s">
        <v>9</v>
      </c>
      <c r="W3" s="221" t="s">
        <v>9</v>
      </c>
      <c r="X3" s="225" t="s">
        <v>9</v>
      </c>
      <c r="Y3" s="225" t="s">
        <v>9</v>
      </c>
      <c r="Z3" s="224" t="s">
        <v>9</v>
      </c>
      <c r="AA3" s="146"/>
      <c r="AB3" s="146"/>
      <c r="AC3" s="146"/>
      <c r="AD3" s="146" t="s">
        <v>42</v>
      </c>
      <c r="AE3" s="146"/>
      <c r="AF3" s="223">
        <v>1</v>
      </c>
      <c r="AG3" s="222" t="s">
        <v>11</v>
      </c>
      <c r="AH3" s="221" t="s">
        <v>12</v>
      </c>
      <c r="AI3" s="220" t="s">
        <v>24</v>
      </c>
      <c r="AJ3" s="220" t="s">
        <v>24</v>
      </c>
      <c r="AK3" s="220" t="s">
        <v>30</v>
      </c>
      <c r="AL3" s="220" t="s">
        <v>26</v>
      </c>
      <c r="AM3" s="219" t="s">
        <v>45</v>
      </c>
      <c r="AN3" s="146"/>
      <c r="AO3" s="146"/>
      <c r="AP3" s="146"/>
      <c r="AQ3" s="218"/>
      <c r="AR3" s="146"/>
      <c r="AS3" s="146"/>
      <c r="AT3" s="146"/>
      <c r="AU3" s="146"/>
      <c r="AV3" s="146"/>
      <c r="AW3" s="146"/>
      <c r="AX3" s="146"/>
      <c r="AY3" s="146"/>
      <c r="AZ3" s="146"/>
      <c r="BA3" s="217">
        <v>1</v>
      </c>
      <c r="BB3" s="216" t="s">
        <v>91</v>
      </c>
      <c r="BC3" s="216" t="s">
        <v>253</v>
      </c>
      <c r="BD3" s="215">
        <v>6</v>
      </c>
      <c r="BE3" s="146"/>
      <c r="BF3" s="146"/>
    </row>
    <row r="4" spans="1:58" ht="22.5" customHeight="1">
      <c r="A4" s="146"/>
      <c r="B4" s="189" t="s">
        <v>10</v>
      </c>
      <c r="C4" s="245" t="s">
        <v>9</v>
      </c>
      <c r="D4" s="200"/>
      <c r="E4" s="201"/>
      <c r="F4" s="201"/>
      <c r="G4" s="201"/>
      <c r="H4" s="202"/>
      <c r="I4" s="201"/>
      <c r="J4" s="201"/>
      <c r="K4" s="201"/>
      <c r="L4" s="202"/>
      <c r="M4" s="201"/>
      <c r="N4" s="201"/>
      <c r="O4" s="201"/>
      <c r="P4" s="200"/>
      <c r="Q4" s="199" t="s">
        <v>30</v>
      </c>
      <c r="R4" s="182"/>
      <c r="S4" s="146"/>
      <c r="T4" s="195" t="s">
        <v>9</v>
      </c>
      <c r="U4" s="194" t="s">
        <v>9</v>
      </c>
      <c r="V4" s="194" t="s">
        <v>9</v>
      </c>
      <c r="W4" s="194" t="s">
        <v>9</v>
      </c>
      <c r="X4" s="206" t="s">
        <v>11</v>
      </c>
      <c r="Y4" s="194" t="s">
        <v>11</v>
      </c>
      <c r="Z4" s="205" t="s">
        <v>12</v>
      </c>
      <c r="AA4" s="146"/>
      <c r="AB4" s="146"/>
      <c r="AC4" s="146"/>
      <c r="AD4" s="146" t="s">
        <v>42</v>
      </c>
      <c r="AE4" s="160"/>
      <c r="AF4" s="196">
        <v>2</v>
      </c>
      <c r="AG4" s="209" t="s">
        <v>9</v>
      </c>
      <c r="AH4" s="206" t="s">
        <v>9</v>
      </c>
      <c r="AI4" s="206" t="s">
        <v>24</v>
      </c>
      <c r="AJ4" s="206" t="s">
        <v>32</v>
      </c>
      <c r="AK4" s="206" t="s">
        <v>19</v>
      </c>
      <c r="AL4" s="206" t="s">
        <v>34</v>
      </c>
      <c r="AM4" s="205" t="s">
        <v>41</v>
      </c>
      <c r="AN4" s="146"/>
      <c r="AO4" s="146"/>
      <c r="AP4" s="146"/>
      <c r="AQ4" s="146"/>
      <c r="AR4" s="146"/>
      <c r="AS4" s="146"/>
      <c r="AT4" s="146"/>
      <c r="AU4" s="146"/>
      <c r="AV4" s="146"/>
      <c r="AW4" s="146"/>
      <c r="AX4" s="146"/>
      <c r="AY4" s="146"/>
      <c r="AZ4" s="146"/>
      <c r="BA4" s="192">
        <v>2</v>
      </c>
      <c r="BB4" s="191" t="s">
        <v>186</v>
      </c>
      <c r="BC4" s="191" t="s">
        <v>252</v>
      </c>
      <c r="BD4" s="190">
        <v>9</v>
      </c>
      <c r="BE4" s="146"/>
      <c r="BF4" s="146"/>
    </row>
    <row r="5" spans="1:58" ht="22.5" customHeight="1">
      <c r="A5" s="146"/>
      <c r="B5" s="189" t="s">
        <v>13</v>
      </c>
      <c r="C5" s="245" t="s">
        <v>32</v>
      </c>
      <c r="D5" s="201"/>
      <c r="E5" s="200"/>
      <c r="F5" s="201"/>
      <c r="G5" s="201"/>
      <c r="H5" s="201"/>
      <c r="I5" s="207"/>
      <c r="J5" s="201"/>
      <c r="K5" s="207"/>
      <c r="L5" s="201"/>
      <c r="M5" s="201"/>
      <c r="N5" s="201"/>
      <c r="O5" s="200"/>
      <c r="P5" s="201"/>
      <c r="Q5" s="199" t="s">
        <v>11</v>
      </c>
      <c r="R5" s="182"/>
      <c r="S5" s="146"/>
      <c r="T5" s="209" t="s">
        <v>12</v>
      </c>
      <c r="U5" s="206" t="s">
        <v>12</v>
      </c>
      <c r="V5" s="194" t="s">
        <v>12</v>
      </c>
      <c r="W5" s="194" t="s">
        <v>12</v>
      </c>
      <c r="X5" s="206" t="s">
        <v>14</v>
      </c>
      <c r="Y5" s="194" t="s">
        <v>14</v>
      </c>
      <c r="Z5" s="193" t="s">
        <v>14</v>
      </c>
      <c r="AA5" s="146"/>
      <c r="AB5" s="146"/>
      <c r="AC5" s="146"/>
      <c r="AD5" s="146" t="s">
        <v>42</v>
      </c>
      <c r="AE5" s="160"/>
      <c r="AF5" s="196">
        <v>3</v>
      </c>
      <c r="AG5" s="209" t="s">
        <v>12</v>
      </c>
      <c r="AH5" s="206" t="s">
        <v>17</v>
      </c>
      <c r="AI5" s="206" t="s">
        <v>24</v>
      </c>
      <c r="AJ5" s="206" t="s">
        <v>32</v>
      </c>
      <c r="AK5" s="206" t="s">
        <v>31</v>
      </c>
      <c r="AL5" s="206" t="s">
        <v>39</v>
      </c>
      <c r="AM5" s="205" t="s">
        <v>39</v>
      </c>
      <c r="AN5" s="146"/>
      <c r="AO5" s="146"/>
      <c r="AP5" s="146"/>
      <c r="AQ5" s="146"/>
      <c r="AR5" s="146"/>
      <c r="AS5" s="146"/>
      <c r="AT5" s="146"/>
      <c r="AU5" s="146"/>
      <c r="AV5" s="146"/>
      <c r="AW5" s="146"/>
      <c r="AX5" s="146"/>
      <c r="AY5" s="146"/>
      <c r="AZ5" s="146"/>
      <c r="BA5" s="192">
        <v>3</v>
      </c>
      <c r="BB5" s="191" t="s">
        <v>74</v>
      </c>
      <c r="BC5" s="191" t="s">
        <v>121</v>
      </c>
      <c r="BD5" s="190">
        <v>194</v>
      </c>
      <c r="BE5" s="146"/>
      <c r="BF5" s="146"/>
    </row>
    <row r="6" spans="1:58" ht="22.5" customHeight="1">
      <c r="A6" s="146"/>
      <c r="B6" s="189" t="s">
        <v>15</v>
      </c>
      <c r="C6" s="245" t="s">
        <v>19</v>
      </c>
      <c r="D6" s="201"/>
      <c r="E6" s="201"/>
      <c r="F6" s="200"/>
      <c r="G6" s="201"/>
      <c r="H6" s="201"/>
      <c r="I6" s="201"/>
      <c r="J6" s="207"/>
      <c r="K6" s="201"/>
      <c r="L6" s="201"/>
      <c r="M6" s="201"/>
      <c r="N6" s="200"/>
      <c r="O6" s="201"/>
      <c r="P6" s="201"/>
      <c r="Q6" s="238" t="s">
        <v>39</v>
      </c>
      <c r="R6" s="182"/>
      <c r="S6" s="146"/>
      <c r="T6" s="195" t="s">
        <v>14</v>
      </c>
      <c r="U6" s="206" t="s">
        <v>17</v>
      </c>
      <c r="V6" s="206" t="s">
        <v>17</v>
      </c>
      <c r="W6" s="206" t="s">
        <v>17</v>
      </c>
      <c r="X6" s="206" t="s">
        <v>17</v>
      </c>
      <c r="Y6" s="206" t="s">
        <v>17</v>
      </c>
      <c r="Z6" s="193" t="s">
        <v>17</v>
      </c>
      <c r="AA6" s="146"/>
      <c r="AB6" s="146"/>
      <c r="AC6" s="146"/>
      <c r="AD6" s="146" t="s">
        <v>42</v>
      </c>
      <c r="AE6" s="160"/>
      <c r="AF6" s="196">
        <v>4</v>
      </c>
      <c r="AG6" s="209" t="s">
        <v>9</v>
      </c>
      <c r="AH6" s="206" t="s">
        <v>14</v>
      </c>
      <c r="AI6" s="206" t="s">
        <v>17</v>
      </c>
      <c r="AJ6" s="206" t="s">
        <v>17</v>
      </c>
      <c r="AK6" s="206" t="s">
        <v>20</v>
      </c>
      <c r="AL6" s="206" t="s">
        <v>24</v>
      </c>
      <c r="AM6" s="205" t="s">
        <v>16</v>
      </c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92">
        <v>4</v>
      </c>
      <c r="BB6" s="191" t="s">
        <v>251</v>
      </c>
      <c r="BC6" s="191" t="s">
        <v>167</v>
      </c>
      <c r="BD6" s="190">
        <v>32</v>
      </c>
      <c r="BE6" s="146"/>
      <c r="BF6" s="146"/>
    </row>
    <row r="7" spans="1:58" ht="22.5" customHeight="1">
      <c r="A7" s="146"/>
      <c r="B7" s="189" t="s">
        <v>18</v>
      </c>
      <c r="C7" s="245" t="s">
        <v>9</v>
      </c>
      <c r="D7" s="201"/>
      <c r="E7" s="201"/>
      <c r="F7" s="201"/>
      <c r="G7" s="200"/>
      <c r="H7" s="201"/>
      <c r="I7" s="201"/>
      <c r="J7" s="201"/>
      <c r="K7" s="203" t="s">
        <v>30</v>
      </c>
      <c r="L7" s="201"/>
      <c r="M7" s="200"/>
      <c r="N7" s="201"/>
      <c r="O7" s="201"/>
      <c r="P7" s="201"/>
      <c r="Q7" s="199" t="s">
        <v>12</v>
      </c>
      <c r="R7" s="182"/>
      <c r="S7" s="146"/>
      <c r="T7" s="195" t="s">
        <v>17</v>
      </c>
      <c r="U7" s="194" t="s">
        <v>17</v>
      </c>
      <c r="V7" s="194" t="s">
        <v>17</v>
      </c>
      <c r="W7" s="206" t="s">
        <v>20</v>
      </c>
      <c r="X7" s="194" t="s">
        <v>20</v>
      </c>
      <c r="Y7" s="206" t="s">
        <v>21</v>
      </c>
      <c r="Z7" s="205" t="s">
        <v>21</v>
      </c>
      <c r="AA7" s="146"/>
      <c r="AB7" s="146"/>
      <c r="AC7" s="146"/>
      <c r="AD7" s="146" t="s">
        <v>42</v>
      </c>
      <c r="AE7" s="160"/>
      <c r="AF7" s="196">
        <v>5</v>
      </c>
      <c r="AG7" s="209" t="s">
        <v>9</v>
      </c>
      <c r="AH7" s="206" t="s">
        <v>9</v>
      </c>
      <c r="AI7" s="206" t="s">
        <v>14</v>
      </c>
      <c r="AJ7" s="206" t="s">
        <v>16</v>
      </c>
      <c r="AK7" s="206" t="s">
        <v>31</v>
      </c>
      <c r="AL7" s="206" t="s">
        <v>34</v>
      </c>
      <c r="AM7" s="205" t="s">
        <v>26</v>
      </c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92">
        <v>5</v>
      </c>
      <c r="BB7" s="191" t="s">
        <v>250</v>
      </c>
      <c r="BC7" s="191" t="s">
        <v>155</v>
      </c>
      <c r="BD7" s="190">
        <v>64</v>
      </c>
      <c r="BE7" s="146"/>
      <c r="BF7" s="146"/>
    </row>
    <row r="8" spans="1:58" ht="22.5" customHeight="1">
      <c r="A8" s="146"/>
      <c r="B8" s="189" t="s">
        <v>22</v>
      </c>
      <c r="C8" s="245" t="s">
        <v>34</v>
      </c>
      <c r="D8" s="203" t="s">
        <v>20</v>
      </c>
      <c r="E8" s="203" t="s">
        <v>24</v>
      </c>
      <c r="F8" s="203" t="s">
        <v>14</v>
      </c>
      <c r="G8" s="203" t="s">
        <v>9</v>
      </c>
      <c r="H8" s="202"/>
      <c r="I8" s="201"/>
      <c r="J8" s="203" t="s">
        <v>14</v>
      </c>
      <c r="K8" s="203" t="s">
        <v>17</v>
      </c>
      <c r="L8" s="203" t="s">
        <v>34</v>
      </c>
      <c r="M8" s="203" t="s">
        <v>16</v>
      </c>
      <c r="N8" s="203" t="s">
        <v>9</v>
      </c>
      <c r="O8" s="203" t="s">
        <v>31</v>
      </c>
      <c r="P8" s="203" t="s">
        <v>26</v>
      </c>
      <c r="Q8" s="199" t="s">
        <v>9</v>
      </c>
      <c r="R8" s="182"/>
      <c r="S8" s="146"/>
      <c r="T8" s="209" t="s">
        <v>23</v>
      </c>
      <c r="U8" s="206" t="s">
        <v>24</v>
      </c>
      <c r="V8" s="206" t="s">
        <v>24</v>
      </c>
      <c r="W8" s="206" t="s">
        <v>24</v>
      </c>
      <c r="X8" s="206" t="s">
        <v>24</v>
      </c>
      <c r="Y8" s="206" t="s">
        <v>24</v>
      </c>
      <c r="Z8" s="193" t="s">
        <v>24</v>
      </c>
      <c r="AA8" s="146"/>
      <c r="AB8" s="146"/>
      <c r="AC8" s="146"/>
      <c r="AD8" s="146" t="s">
        <v>42</v>
      </c>
      <c r="AE8" s="160"/>
      <c r="AF8" s="196">
        <v>6</v>
      </c>
      <c r="AG8" s="209" t="s">
        <v>19</v>
      </c>
      <c r="AH8" s="206" t="s">
        <v>19</v>
      </c>
      <c r="AI8" s="206" t="s">
        <v>31</v>
      </c>
      <c r="AJ8" s="206" t="s">
        <v>34</v>
      </c>
      <c r="AK8" s="206" t="s">
        <v>26</v>
      </c>
      <c r="AL8" s="206" t="s">
        <v>26</v>
      </c>
      <c r="AM8" s="205" t="s">
        <v>39</v>
      </c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92">
        <v>6</v>
      </c>
      <c r="BB8" s="191" t="s">
        <v>62</v>
      </c>
      <c r="BC8" s="191" t="s">
        <v>151</v>
      </c>
      <c r="BD8" s="190">
        <v>212</v>
      </c>
      <c r="BE8" s="146"/>
      <c r="BF8" s="146"/>
    </row>
    <row r="9" spans="1:58" ht="22.5" customHeight="1">
      <c r="A9" s="146"/>
      <c r="B9" s="189" t="s">
        <v>25</v>
      </c>
      <c r="C9" s="245" t="s">
        <v>17</v>
      </c>
      <c r="D9" s="203" t="s">
        <v>39</v>
      </c>
      <c r="E9" s="203" t="s">
        <v>32</v>
      </c>
      <c r="F9" s="203" t="s">
        <v>39</v>
      </c>
      <c r="G9" s="203" t="s">
        <v>12</v>
      </c>
      <c r="H9" s="203" t="s">
        <v>24</v>
      </c>
      <c r="I9" s="207"/>
      <c r="J9" s="201"/>
      <c r="K9" s="203" t="s">
        <v>34</v>
      </c>
      <c r="L9" s="201"/>
      <c r="M9" s="201"/>
      <c r="N9" s="201"/>
      <c r="O9" s="207"/>
      <c r="P9" s="201"/>
      <c r="Q9" s="199" t="s">
        <v>26</v>
      </c>
      <c r="R9" s="182"/>
      <c r="S9" s="146"/>
      <c r="T9" s="195" t="s">
        <v>24</v>
      </c>
      <c r="U9" s="194" t="s">
        <v>24</v>
      </c>
      <c r="V9" s="194" t="s">
        <v>24</v>
      </c>
      <c r="W9" s="194" t="s">
        <v>24</v>
      </c>
      <c r="X9" s="194" t="s">
        <v>27</v>
      </c>
      <c r="Y9" s="206" t="s">
        <v>28</v>
      </c>
      <c r="Z9" s="205" t="s">
        <v>28</v>
      </c>
      <c r="AA9" s="146"/>
      <c r="AB9" s="146"/>
      <c r="AC9" s="146"/>
      <c r="AD9" s="146" t="s">
        <v>42</v>
      </c>
      <c r="AE9" s="160"/>
      <c r="AF9" s="196">
        <v>7</v>
      </c>
      <c r="AG9" s="209" t="s">
        <v>9</v>
      </c>
      <c r="AH9" s="206" t="s">
        <v>9</v>
      </c>
      <c r="AI9" s="206" t="s">
        <v>14</v>
      </c>
      <c r="AJ9" s="206" t="s">
        <v>17</v>
      </c>
      <c r="AK9" s="206" t="s">
        <v>27</v>
      </c>
      <c r="AL9" s="206" t="s">
        <v>30</v>
      </c>
      <c r="AM9" s="205" t="s">
        <v>34</v>
      </c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92">
        <v>7</v>
      </c>
      <c r="BB9" s="191" t="s">
        <v>95</v>
      </c>
      <c r="BC9" s="191" t="s">
        <v>249</v>
      </c>
      <c r="BD9" s="190">
        <v>61</v>
      </c>
      <c r="BE9" s="146"/>
      <c r="BF9" s="146"/>
    </row>
    <row r="10" spans="1:58" ht="22.5" customHeight="1">
      <c r="A10" s="146"/>
      <c r="B10" s="189" t="s">
        <v>29</v>
      </c>
      <c r="C10" s="245" t="s">
        <v>24</v>
      </c>
      <c r="D10" s="201"/>
      <c r="E10" s="201"/>
      <c r="F10" s="207"/>
      <c r="G10" s="201"/>
      <c r="H10" s="203" t="s">
        <v>34</v>
      </c>
      <c r="I10" s="203" t="s">
        <v>39</v>
      </c>
      <c r="J10" s="203" t="s">
        <v>31</v>
      </c>
      <c r="K10" s="203" t="s">
        <v>9</v>
      </c>
      <c r="L10" s="201"/>
      <c r="M10" s="201"/>
      <c r="N10" s="207"/>
      <c r="O10" s="201"/>
      <c r="P10" s="201"/>
      <c r="Q10" s="199" t="s">
        <v>24</v>
      </c>
      <c r="R10" s="182"/>
      <c r="S10" s="146"/>
      <c r="T10" s="209" t="s">
        <v>28</v>
      </c>
      <c r="U10" s="206" t="s">
        <v>28</v>
      </c>
      <c r="V10" s="206" t="s">
        <v>30</v>
      </c>
      <c r="W10" s="194" t="s">
        <v>30</v>
      </c>
      <c r="X10" s="194" t="s">
        <v>30</v>
      </c>
      <c r="Y10" s="206" t="s">
        <v>32</v>
      </c>
      <c r="Z10" s="205" t="s">
        <v>32</v>
      </c>
      <c r="AA10" s="146"/>
      <c r="AB10" s="146"/>
      <c r="AC10" s="146"/>
      <c r="AD10" s="146"/>
      <c r="AE10" s="160"/>
      <c r="AF10" s="196">
        <v>8</v>
      </c>
      <c r="AG10" s="211"/>
      <c r="AH10" s="194"/>
      <c r="AI10" s="194"/>
      <c r="AJ10" s="194"/>
      <c r="AK10" s="194"/>
      <c r="AL10" s="194"/>
      <c r="AM10" s="193"/>
      <c r="AN10" s="210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92"/>
      <c r="BB10" s="191"/>
      <c r="BC10" s="191"/>
      <c r="BD10" s="190"/>
      <c r="BE10" s="146"/>
      <c r="BF10" s="146"/>
    </row>
    <row r="11" spans="1:58" ht="22.5" customHeight="1">
      <c r="A11" s="146"/>
      <c r="B11" s="189" t="s">
        <v>33</v>
      </c>
      <c r="C11" s="204"/>
      <c r="D11" s="201"/>
      <c r="E11" s="207"/>
      <c r="F11" s="201"/>
      <c r="G11" s="201"/>
      <c r="H11" s="201"/>
      <c r="I11" s="207"/>
      <c r="J11" s="201"/>
      <c r="K11" s="203" t="s">
        <v>27</v>
      </c>
      <c r="L11" s="201"/>
      <c r="M11" s="201"/>
      <c r="N11" s="201"/>
      <c r="O11" s="207"/>
      <c r="P11" s="201"/>
      <c r="Q11" s="213"/>
      <c r="R11" s="182"/>
      <c r="S11" s="146"/>
      <c r="T11" s="209" t="s">
        <v>32</v>
      </c>
      <c r="U11" s="206" t="s">
        <v>32</v>
      </c>
      <c r="V11" s="194" t="s">
        <v>32</v>
      </c>
      <c r="W11" s="194" t="s">
        <v>32</v>
      </c>
      <c r="X11" s="206" t="s">
        <v>19</v>
      </c>
      <c r="Y11" s="206" t="s">
        <v>19</v>
      </c>
      <c r="Z11" s="193" t="s">
        <v>19</v>
      </c>
      <c r="AA11" s="146"/>
      <c r="AB11" s="146"/>
      <c r="AC11" s="146"/>
      <c r="AD11" s="146"/>
      <c r="AE11" s="160"/>
      <c r="AF11" s="196">
        <v>9</v>
      </c>
      <c r="AG11" s="195"/>
      <c r="AH11" s="194"/>
      <c r="AI11" s="194"/>
      <c r="AJ11" s="194"/>
      <c r="AK11" s="194"/>
      <c r="AL11" s="194"/>
      <c r="AM11" s="193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92"/>
      <c r="BB11" s="191"/>
      <c r="BC11" s="191"/>
      <c r="BD11" s="190"/>
      <c r="BE11" s="146"/>
      <c r="BF11" s="146"/>
    </row>
    <row r="12" spans="1:58" ht="22.5" customHeight="1">
      <c r="A12" s="146"/>
      <c r="B12" s="189" t="s">
        <v>35</v>
      </c>
      <c r="C12" s="204"/>
      <c r="D12" s="202"/>
      <c r="E12" s="201"/>
      <c r="F12" s="201"/>
      <c r="G12" s="201"/>
      <c r="H12" s="202"/>
      <c r="I12" s="201"/>
      <c r="J12" s="201"/>
      <c r="K12" s="201"/>
      <c r="L12" s="202"/>
      <c r="M12" s="201"/>
      <c r="N12" s="201"/>
      <c r="O12" s="201"/>
      <c r="P12" s="202"/>
      <c r="Q12" s="213"/>
      <c r="R12" s="182"/>
      <c r="S12" s="146"/>
      <c r="T12" s="195" t="s">
        <v>19</v>
      </c>
      <c r="U12" s="194" t="s">
        <v>19</v>
      </c>
      <c r="V12" s="206" t="s">
        <v>16</v>
      </c>
      <c r="W12" s="206" t="s">
        <v>16</v>
      </c>
      <c r="X12" s="194" t="s">
        <v>16</v>
      </c>
      <c r="Y12" s="194" t="s">
        <v>16</v>
      </c>
      <c r="Z12" s="205" t="s">
        <v>31</v>
      </c>
      <c r="AA12" s="146"/>
      <c r="AB12" s="146"/>
      <c r="AC12" s="146"/>
      <c r="AD12" s="146"/>
      <c r="AE12" s="160"/>
      <c r="AF12" s="196">
        <v>10</v>
      </c>
      <c r="AG12" s="195"/>
      <c r="AH12" s="194"/>
      <c r="AI12" s="194"/>
      <c r="AJ12" s="194"/>
      <c r="AK12" s="194"/>
      <c r="AL12" s="194"/>
      <c r="AM12" s="193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92"/>
      <c r="BB12" s="191"/>
      <c r="BC12" s="191"/>
      <c r="BD12" s="190"/>
      <c r="BE12" s="146"/>
      <c r="BF12" s="146"/>
    </row>
    <row r="13" spans="1:58" ht="22.5" customHeight="1">
      <c r="A13" s="146"/>
      <c r="B13" s="189" t="s">
        <v>36</v>
      </c>
      <c r="C13" s="204"/>
      <c r="D13" s="201"/>
      <c r="E13" s="201"/>
      <c r="F13" s="201"/>
      <c r="G13" s="200"/>
      <c r="H13" s="201"/>
      <c r="I13" s="201"/>
      <c r="J13" s="201"/>
      <c r="K13" s="201"/>
      <c r="L13" s="201"/>
      <c r="M13" s="200"/>
      <c r="N13" s="201"/>
      <c r="O13" s="201"/>
      <c r="P13" s="201"/>
      <c r="Q13" s="213"/>
      <c r="R13" s="182"/>
      <c r="S13" s="146"/>
      <c r="T13" s="209" t="s">
        <v>31</v>
      </c>
      <c r="U13" s="206" t="s">
        <v>31</v>
      </c>
      <c r="V13" s="206" t="s">
        <v>31</v>
      </c>
      <c r="W13" s="194" t="s">
        <v>31</v>
      </c>
      <c r="X13" s="194" t="s">
        <v>31</v>
      </c>
      <c r="Y13" s="194" t="s">
        <v>31</v>
      </c>
      <c r="Z13" s="205" t="s">
        <v>34</v>
      </c>
      <c r="AA13" s="146"/>
      <c r="AB13" s="146"/>
      <c r="AC13" s="146"/>
      <c r="AD13" s="146"/>
      <c r="AE13" s="160"/>
      <c r="AF13" s="196">
        <v>11</v>
      </c>
      <c r="AG13" s="195"/>
      <c r="AH13" s="194"/>
      <c r="AI13" s="194"/>
      <c r="AJ13" s="194"/>
      <c r="AK13" s="194"/>
      <c r="AL13" s="194"/>
      <c r="AM13" s="193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92"/>
      <c r="BB13" s="191"/>
      <c r="BC13" s="191"/>
      <c r="BD13" s="190"/>
      <c r="BE13" s="146"/>
      <c r="BF13" s="146"/>
    </row>
    <row r="14" spans="1:58" ht="22.5" customHeight="1">
      <c r="A14" s="146"/>
      <c r="B14" s="189" t="s">
        <v>37</v>
      </c>
      <c r="C14" s="208"/>
      <c r="D14" s="201"/>
      <c r="E14" s="201"/>
      <c r="F14" s="200"/>
      <c r="G14" s="201"/>
      <c r="H14" s="201"/>
      <c r="I14" s="201"/>
      <c r="J14" s="207"/>
      <c r="K14" s="201"/>
      <c r="L14" s="201"/>
      <c r="M14" s="201"/>
      <c r="N14" s="200"/>
      <c r="O14" s="201"/>
      <c r="P14" s="201"/>
      <c r="Q14" s="214"/>
      <c r="R14" s="182"/>
      <c r="S14" s="146"/>
      <c r="T14" s="195" t="s">
        <v>34</v>
      </c>
      <c r="U14" s="194" t="s">
        <v>34</v>
      </c>
      <c r="V14" s="194" t="s">
        <v>34</v>
      </c>
      <c r="W14" s="194" t="s">
        <v>34</v>
      </c>
      <c r="X14" s="206" t="s">
        <v>26</v>
      </c>
      <c r="Y14" s="206" t="s">
        <v>26</v>
      </c>
      <c r="Z14" s="205" t="s">
        <v>26</v>
      </c>
      <c r="AA14" s="146"/>
      <c r="AB14" s="146"/>
      <c r="AC14" s="146"/>
      <c r="AD14" s="146"/>
      <c r="AE14" s="160"/>
      <c r="AF14" s="196">
        <v>12</v>
      </c>
      <c r="AG14" s="195"/>
      <c r="AH14" s="194"/>
      <c r="AI14" s="194"/>
      <c r="AJ14" s="194"/>
      <c r="AK14" s="194"/>
      <c r="AL14" s="194"/>
      <c r="AM14" s="193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92"/>
      <c r="BB14" s="191"/>
      <c r="BC14" s="191"/>
      <c r="BD14" s="190"/>
      <c r="BE14" s="146"/>
      <c r="BF14" s="146"/>
    </row>
    <row r="15" spans="1:58" ht="22.5" customHeight="1">
      <c r="A15" s="146"/>
      <c r="B15" s="189" t="s">
        <v>38</v>
      </c>
      <c r="C15" s="204"/>
      <c r="D15" s="201"/>
      <c r="E15" s="200"/>
      <c r="F15" s="201"/>
      <c r="G15" s="201"/>
      <c r="H15" s="201"/>
      <c r="I15" s="207"/>
      <c r="J15" s="201"/>
      <c r="K15" s="207"/>
      <c r="L15" s="201"/>
      <c r="M15" s="201"/>
      <c r="N15" s="201"/>
      <c r="O15" s="200"/>
      <c r="P15" s="201"/>
      <c r="Q15" s="213"/>
      <c r="R15" s="182"/>
      <c r="S15" s="146"/>
      <c r="T15" s="195" t="s">
        <v>26</v>
      </c>
      <c r="U15" s="194" t="s">
        <v>26</v>
      </c>
      <c r="V15" s="194" t="s">
        <v>26</v>
      </c>
      <c r="W15" s="194" t="s">
        <v>26</v>
      </c>
      <c r="X15" s="206" t="s">
        <v>39</v>
      </c>
      <c r="Y15" s="206" t="s">
        <v>39</v>
      </c>
      <c r="Z15" s="205" t="s">
        <v>39</v>
      </c>
      <c r="AA15" s="146"/>
      <c r="AB15" s="146"/>
      <c r="AC15" s="146"/>
      <c r="AD15" s="146"/>
      <c r="AE15" s="160"/>
      <c r="AF15" s="196">
        <v>13</v>
      </c>
      <c r="AG15" s="195"/>
      <c r="AH15" s="194"/>
      <c r="AI15" s="194"/>
      <c r="AJ15" s="194"/>
      <c r="AK15" s="194"/>
      <c r="AL15" s="194"/>
      <c r="AM15" s="193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92"/>
      <c r="BB15" s="191"/>
      <c r="BC15" s="191"/>
      <c r="BD15" s="190"/>
      <c r="BE15" s="146"/>
      <c r="BF15" s="146"/>
    </row>
    <row r="16" spans="1:58" ht="22.5" customHeight="1" thickBot="1">
      <c r="A16" s="146"/>
      <c r="B16" s="189" t="s">
        <v>40</v>
      </c>
      <c r="C16" s="204"/>
      <c r="D16" s="200"/>
      <c r="E16" s="201"/>
      <c r="F16" s="201"/>
      <c r="G16" s="201"/>
      <c r="H16" s="202"/>
      <c r="I16" s="201"/>
      <c r="J16" s="201"/>
      <c r="K16" s="201"/>
      <c r="L16" s="202"/>
      <c r="M16" s="201"/>
      <c r="N16" s="201"/>
      <c r="O16" s="201"/>
      <c r="P16" s="200"/>
      <c r="Q16" s="213"/>
      <c r="R16" s="182"/>
      <c r="S16" s="146"/>
      <c r="T16" s="195" t="s">
        <v>39</v>
      </c>
      <c r="U16" s="194" t="s">
        <v>39</v>
      </c>
      <c r="V16" s="175" t="s">
        <v>39</v>
      </c>
      <c r="W16" s="198" t="s">
        <v>41</v>
      </c>
      <c r="X16" s="175" t="s">
        <v>41</v>
      </c>
      <c r="Y16" s="198" t="s">
        <v>42</v>
      </c>
      <c r="Z16" s="197" t="s">
        <v>43</v>
      </c>
      <c r="AA16" s="146"/>
      <c r="AB16" s="146"/>
      <c r="AC16" s="146"/>
      <c r="AD16" s="146"/>
      <c r="AE16" s="160"/>
      <c r="AF16" s="196">
        <v>14</v>
      </c>
      <c r="AG16" s="195"/>
      <c r="AH16" s="194"/>
      <c r="AI16" s="194"/>
      <c r="AJ16" s="194"/>
      <c r="AK16" s="194"/>
      <c r="AL16" s="194"/>
      <c r="AM16" s="193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92"/>
      <c r="BB16" s="191"/>
      <c r="BC16" s="191"/>
      <c r="BD16" s="190"/>
      <c r="BE16" s="146"/>
      <c r="BF16" s="146"/>
    </row>
    <row r="17" spans="1:58" ht="22.5" customHeight="1" thickBot="1">
      <c r="A17" s="146"/>
      <c r="B17" s="189" t="s">
        <v>44</v>
      </c>
      <c r="C17" s="237"/>
      <c r="D17" s="184"/>
      <c r="E17" s="184"/>
      <c r="F17" s="185"/>
      <c r="G17" s="184"/>
      <c r="H17" s="184"/>
      <c r="I17" s="184"/>
      <c r="J17" s="240"/>
      <c r="K17" s="184"/>
      <c r="L17" s="184"/>
      <c r="M17" s="184"/>
      <c r="N17" s="185"/>
      <c r="O17" s="184"/>
      <c r="P17" s="184"/>
      <c r="Q17" s="243"/>
      <c r="R17" s="182"/>
      <c r="S17" s="146"/>
      <c r="T17" s="181" t="s">
        <v>45</v>
      </c>
      <c r="U17" s="174" t="s">
        <v>45</v>
      </c>
      <c r="V17" s="264">
        <f>J39</f>
        <v>51</v>
      </c>
      <c r="W17" s="265"/>
      <c r="X17" s="180" t="str">
        <f>IF(V17&gt;19,"de litere",IF(V17=1,"litera","litere"))</f>
        <v>de litere</v>
      </c>
      <c r="Y17" s="179"/>
      <c r="Z17" s="178"/>
      <c r="AA17" s="146"/>
      <c r="AB17" s="146"/>
      <c r="AC17" s="146"/>
      <c r="AD17" s="146"/>
      <c r="AE17" s="160"/>
      <c r="AF17" s="177">
        <v>15</v>
      </c>
      <c r="AG17" s="176"/>
      <c r="AH17" s="175"/>
      <c r="AI17" s="175"/>
      <c r="AJ17" s="175"/>
      <c r="AK17" s="175"/>
      <c r="AL17" s="175"/>
      <c r="AM17" s="174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73"/>
      <c r="BB17" s="172"/>
      <c r="BC17" s="172"/>
      <c r="BD17" s="171"/>
      <c r="BE17" s="146"/>
      <c r="BF17" s="146"/>
    </row>
    <row r="18" spans="1:58" ht="22.5" customHeight="1" thickBot="1">
      <c r="A18" s="146"/>
      <c r="B18" s="170"/>
      <c r="C18" s="169"/>
      <c r="D18" s="168" t="s">
        <v>54</v>
      </c>
      <c r="E18" s="266">
        <v>7</v>
      </c>
      <c r="F18" s="267"/>
      <c r="G18" s="167"/>
      <c r="H18" s="167"/>
      <c r="I18" s="167"/>
      <c r="J18" s="167"/>
      <c r="K18" s="167"/>
      <c r="L18" s="167"/>
      <c r="M18" s="166"/>
      <c r="N18" s="165" t="s">
        <v>51</v>
      </c>
      <c r="O18" s="164"/>
      <c r="P18" s="163" t="s">
        <v>248</v>
      </c>
      <c r="Q18" s="162"/>
      <c r="R18" s="161"/>
      <c r="S18" s="146"/>
      <c r="T18" s="149"/>
      <c r="U18" s="149"/>
      <c r="V18" s="149"/>
      <c r="W18" s="149"/>
      <c r="X18" s="149"/>
      <c r="Y18" s="149"/>
      <c r="Z18" s="149"/>
      <c r="AA18" s="146"/>
      <c r="AB18" s="146"/>
      <c r="AC18" s="146"/>
      <c r="AD18" s="146"/>
      <c r="AE18" s="160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</row>
    <row r="19" spans="1:58" ht="22.5" customHeight="1" thickBot="1">
      <c r="A19" s="146"/>
      <c r="B19" s="159" t="s">
        <v>46</v>
      </c>
      <c r="C19" s="146"/>
      <c r="D19" s="146"/>
      <c r="E19" s="159" t="s">
        <v>55</v>
      </c>
      <c r="F19" s="146"/>
      <c r="G19" s="146"/>
      <c r="H19" s="146"/>
      <c r="I19" s="146"/>
      <c r="J19" s="146"/>
      <c r="K19" s="146"/>
      <c r="L19" s="146"/>
      <c r="M19" s="146"/>
      <c r="N19" s="146"/>
      <c r="O19" s="158" t="s">
        <v>6</v>
      </c>
      <c r="P19" s="146"/>
      <c r="Q19" s="146"/>
      <c r="R19" s="146"/>
      <c r="S19" s="146"/>
      <c r="T19" s="149"/>
      <c r="U19" s="149"/>
      <c r="V19" s="149"/>
      <c r="W19" s="149"/>
      <c r="X19" s="149"/>
      <c r="Y19" s="149"/>
      <c r="Z19" s="149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</row>
    <row r="20" spans="1:58" ht="22.5" customHeight="1" thickBot="1">
      <c r="A20" s="157"/>
      <c r="B20" s="156"/>
      <c r="C20" s="154"/>
      <c r="D20" s="153"/>
      <c r="E20" s="156" t="s">
        <v>192</v>
      </c>
      <c r="F20" s="155"/>
      <c r="G20" s="155"/>
      <c r="H20" s="155"/>
      <c r="I20" s="155"/>
      <c r="J20" s="155"/>
      <c r="K20" s="155"/>
      <c r="L20" s="155"/>
      <c r="M20" s="154"/>
      <c r="N20" s="153"/>
      <c r="O20" s="152"/>
      <c r="P20" s="151"/>
      <c r="Q20" s="150"/>
      <c r="R20" s="148"/>
      <c r="S20" s="148"/>
      <c r="T20" s="149"/>
      <c r="U20" s="149"/>
      <c r="V20" s="149"/>
      <c r="W20" s="149"/>
      <c r="X20" s="149"/>
      <c r="Y20" s="149"/>
      <c r="Z20" s="149"/>
      <c r="AA20" s="148"/>
      <c r="AB20" s="148"/>
      <c r="AC20" s="148"/>
      <c r="AD20" s="148"/>
      <c r="AE20" s="148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</row>
    <row r="21" spans="1:58" ht="49.5" customHeight="1">
      <c r="A21" s="146"/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7"/>
      <c r="AH21" s="147"/>
      <c r="AI21" s="147"/>
      <c r="AJ21" s="147"/>
      <c r="AK21" s="147"/>
      <c r="AL21" s="147"/>
      <c r="AM21" s="147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</row>
    <row r="22" spans="31:38" ht="21" thickBot="1">
      <c r="AE22" s="145"/>
      <c r="AF22" s="145"/>
      <c r="AG22" s="145"/>
      <c r="AH22" s="145"/>
      <c r="AI22" s="145"/>
      <c r="AJ22" s="145"/>
      <c r="AK22" s="145"/>
      <c r="AL22" s="145"/>
    </row>
    <row r="23" spans="1:34" ht="20.25">
      <c r="A23" s="144">
        <v>41440</v>
      </c>
      <c r="C23" s="136" t="s">
        <v>26</v>
      </c>
      <c r="D23" s="135"/>
      <c r="E23" s="135"/>
      <c r="F23" s="135" t="s">
        <v>15</v>
      </c>
      <c r="G23" s="135"/>
      <c r="H23" s="135"/>
      <c r="I23" s="135"/>
      <c r="J23" s="135" t="s">
        <v>26</v>
      </c>
      <c r="K23" s="135"/>
      <c r="L23" s="135"/>
      <c r="M23" s="135"/>
      <c r="N23" s="135" t="s">
        <v>15</v>
      </c>
      <c r="O23" s="135"/>
      <c r="P23" s="135"/>
      <c r="Q23" s="134" t="s">
        <v>26</v>
      </c>
      <c r="T23" s="142" t="s">
        <v>47</v>
      </c>
      <c r="AH23" s="125">
        <f>COUNT(AP6:AP20)</f>
        <v>0</v>
      </c>
    </row>
    <row r="24" spans="3:17" ht="20.25">
      <c r="C24" s="133"/>
      <c r="D24" s="132" t="s">
        <v>14</v>
      </c>
      <c r="E24" s="132"/>
      <c r="F24" s="132"/>
      <c r="G24" s="132"/>
      <c r="H24" s="132" t="s">
        <v>1</v>
      </c>
      <c r="I24" s="132"/>
      <c r="J24" s="132"/>
      <c r="K24" s="132"/>
      <c r="L24" s="132" t="s">
        <v>1</v>
      </c>
      <c r="M24" s="132"/>
      <c r="N24" s="132"/>
      <c r="O24" s="132"/>
      <c r="P24" s="132" t="s">
        <v>14</v>
      </c>
      <c r="Q24" s="131"/>
    </row>
    <row r="25" spans="3:25" ht="20.25">
      <c r="C25" s="133"/>
      <c r="D25" s="132"/>
      <c r="E25" s="132" t="s">
        <v>14</v>
      </c>
      <c r="F25" s="132"/>
      <c r="G25" s="132"/>
      <c r="H25" s="132"/>
      <c r="I25" s="132" t="s">
        <v>15</v>
      </c>
      <c r="J25" s="132"/>
      <c r="K25" s="132" t="s">
        <v>15</v>
      </c>
      <c r="L25" s="132"/>
      <c r="M25" s="132"/>
      <c r="N25" s="132"/>
      <c r="O25" s="132" t="s">
        <v>14</v>
      </c>
      <c r="P25" s="132"/>
      <c r="Q25" s="131"/>
      <c r="T25" s="142" t="s">
        <v>52</v>
      </c>
      <c r="Y25" s="126">
        <v>7</v>
      </c>
    </row>
    <row r="26" spans="3:25" ht="20.25">
      <c r="C26" s="133" t="s">
        <v>15</v>
      </c>
      <c r="D26" s="132"/>
      <c r="E26" s="132"/>
      <c r="F26" s="132" t="s">
        <v>14</v>
      </c>
      <c r="G26" s="132"/>
      <c r="H26" s="132"/>
      <c r="I26" s="132"/>
      <c r="J26" s="132" t="s">
        <v>15</v>
      </c>
      <c r="K26" s="132"/>
      <c r="L26" s="132"/>
      <c r="M26" s="132"/>
      <c r="N26" s="132" t="s">
        <v>14</v>
      </c>
      <c r="O26" s="132"/>
      <c r="P26" s="132"/>
      <c r="Q26" s="131" t="s">
        <v>15</v>
      </c>
      <c r="T26" s="142"/>
      <c r="Y26" s="143"/>
    </row>
    <row r="27" spans="3:25" ht="20.25">
      <c r="C27" s="133"/>
      <c r="D27" s="132"/>
      <c r="E27" s="132"/>
      <c r="F27" s="132"/>
      <c r="G27" s="132" t="s">
        <v>14</v>
      </c>
      <c r="H27" s="132"/>
      <c r="I27" s="132"/>
      <c r="J27" s="132"/>
      <c r="K27" s="132"/>
      <c r="L27" s="132"/>
      <c r="M27" s="132" t="s">
        <v>14</v>
      </c>
      <c r="N27" s="132"/>
      <c r="O27" s="132"/>
      <c r="P27" s="132"/>
      <c r="Q27" s="131"/>
      <c r="T27" s="142" t="s">
        <v>57</v>
      </c>
      <c r="Y27" s="126">
        <v>3</v>
      </c>
    </row>
    <row r="28" spans="3:22" ht="20.25">
      <c r="C28" s="133"/>
      <c r="D28" s="132" t="s">
        <v>1</v>
      </c>
      <c r="E28" s="132"/>
      <c r="F28" s="132"/>
      <c r="G28" s="132"/>
      <c r="H28" s="132" t="s">
        <v>1</v>
      </c>
      <c r="I28" s="132"/>
      <c r="J28" s="132"/>
      <c r="K28" s="132"/>
      <c r="L28" s="132" t="s">
        <v>1</v>
      </c>
      <c r="M28" s="132"/>
      <c r="N28" s="132"/>
      <c r="O28" s="132"/>
      <c r="P28" s="132" t="s">
        <v>1</v>
      </c>
      <c r="Q28" s="131"/>
      <c r="T28" s="140"/>
      <c r="V28" s="141"/>
    </row>
    <row r="29" spans="3:22" ht="20.25">
      <c r="C29" s="133"/>
      <c r="D29" s="132"/>
      <c r="E29" s="132" t="s">
        <v>15</v>
      </c>
      <c r="F29" s="132"/>
      <c r="G29" s="132"/>
      <c r="H29" s="132"/>
      <c r="I29" s="132" t="s">
        <v>15</v>
      </c>
      <c r="J29" s="132"/>
      <c r="K29" s="132" t="s">
        <v>15</v>
      </c>
      <c r="L29" s="132"/>
      <c r="M29" s="132"/>
      <c r="N29" s="132"/>
      <c r="O29" s="132" t="s">
        <v>15</v>
      </c>
      <c r="P29" s="132"/>
      <c r="Q29" s="131"/>
      <c r="V29" s="140"/>
    </row>
    <row r="30" spans="3:20" ht="20.25">
      <c r="C30" s="133" t="s">
        <v>26</v>
      </c>
      <c r="D30" s="132"/>
      <c r="E30" s="132"/>
      <c r="F30" s="132" t="s">
        <v>15</v>
      </c>
      <c r="G30" s="132"/>
      <c r="H30" s="132"/>
      <c r="I30" s="132"/>
      <c r="J30" s="132" t="s">
        <v>14</v>
      </c>
      <c r="K30" s="132"/>
      <c r="L30" s="132"/>
      <c r="M30" s="132"/>
      <c r="N30" s="132" t="s">
        <v>15</v>
      </c>
      <c r="O30" s="132"/>
      <c r="P30" s="132"/>
      <c r="Q30" s="131" t="s">
        <v>26</v>
      </c>
      <c r="T30" s="140"/>
    </row>
    <row r="31" spans="3:17" ht="20.25">
      <c r="C31" s="133"/>
      <c r="D31" s="132"/>
      <c r="E31" s="132" t="s">
        <v>15</v>
      </c>
      <c r="F31" s="132"/>
      <c r="G31" s="132"/>
      <c r="H31" s="132"/>
      <c r="I31" s="132" t="s">
        <v>15</v>
      </c>
      <c r="J31" s="132"/>
      <c r="K31" s="132" t="s">
        <v>15</v>
      </c>
      <c r="L31" s="132"/>
      <c r="M31" s="132"/>
      <c r="N31" s="132"/>
      <c r="O31" s="132" t="s">
        <v>15</v>
      </c>
      <c r="P31" s="132"/>
      <c r="Q31" s="131"/>
    </row>
    <row r="32" spans="3:17" ht="20.25">
      <c r="C32" s="133"/>
      <c r="D32" s="132" t="s">
        <v>1</v>
      </c>
      <c r="E32" s="132"/>
      <c r="F32" s="132"/>
      <c r="G32" s="132"/>
      <c r="H32" s="132" t="s">
        <v>1</v>
      </c>
      <c r="I32" s="132"/>
      <c r="J32" s="132"/>
      <c r="K32" s="132"/>
      <c r="L32" s="132" t="s">
        <v>1</v>
      </c>
      <c r="M32" s="132"/>
      <c r="N32" s="132"/>
      <c r="O32" s="132"/>
      <c r="P32" s="132" t="s">
        <v>1</v>
      </c>
      <c r="Q32" s="131"/>
    </row>
    <row r="33" spans="3:17" ht="20.25">
      <c r="C33" s="133"/>
      <c r="D33" s="132"/>
      <c r="E33" s="132"/>
      <c r="F33" s="132"/>
      <c r="G33" s="132" t="s">
        <v>14</v>
      </c>
      <c r="H33" s="132"/>
      <c r="I33" s="132"/>
      <c r="J33" s="132"/>
      <c r="K33" s="132"/>
      <c r="L33" s="132"/>
      <c r="M33" s="132" t="s">
        <v>14</v>
      </c>
      <c r="N33" s="132"/>
      <c r="O33" s="132"/>
      <c r="P33" s="132"/>
      <c r="Q33" s="131"/>
    </row>
    <row r="34" spans="3:17" ht="20.25">
      <c r="C34" s="133" t="s">
        <v>15</v>
      </c>
      <c r="D34" s="132"/>
      <c r="E34" s="132"/>
      <c r="F34" s="132" t="s">
        <v>14</v>
      </c>
      <c r="G34" s="132"/>
      <c r="H34" s="132"/>
      <c r="I34" s="132"/>
      <c r="J34" s="132" t="s">
        <v>15</v>
      </c>
      <c r="K34" s="132"/>
      <c r="L34" s="132"/>
      <c r="M34" s="132"/>
      <c r="N34" s="132" t="s">
        <v>14</v>
      </c>
      <c r="O34" s="132"/>
      <c r="P34" s="132"/>
      <c r="Q34" s="131" t="s">
        <v>15</v>
      </c>
    </row>
    <row r="35" spans="3:17" ht="20.25">
      <c r="C35" s="133"/>
      <c r="D35" s="132"/>
      <c r="E35" s="132" t="s">
        <v>14</v>
      </c>
      <c r="F35" s="132"/>
      <c r="G35" s="132"/>
      <c r="H35" s="132"/>
      <c r="I35" s="132" t="s">
        <v>15</v>
      </c>
      <c r="J35" s="132"/>
      <c r="K35" s="132" t="s">
        <v>15</v>
      </c>
      <c r="L35" s="132"/>
      <c r="M35" s="132"/>
      <c r="N35" s="132"/>
      <c r="O35" s="132" t="s">
        <v>14</v>
      </c>
      <c r="P35" s="132"/>
      <c r="Q35" s="131"/>
    </row>
    <row r="36" spans="3:17" ht="20.25">
      <c r="C36" s="133"/>
      <c r="D36" s="132" t="s">
        <v>14</v>
      </c>
      <c r="E36" s="132"/>
      <c r="F36" s="132"/>
      <c r="G36" s="132"/>
      <c r="H36" s="132" t="s">
        <v>1</v>
      </c>
      <c r="I36" s="132"/>
      <c r="J36" s="132"/>
      <c r="K36" s="132"/>
      <c r="L36" s="132" t="s">
        <v>1</v>
      </c>
      <c r="M36" s="132"/>
      <c r="N36" s="132"/>
      <c r="O36" s="132"/>
      <c r="P36" s="132" t="s">
        <v>14</v>
      </c>
      <c r="Q36" s="131"/>
    </row>
    <row r="37" spans="3:17" ht="21" thickBot="1">
      <c r="C37" s="130" t="s">
        <v>26</v>
      </c>
      <c r="D37" s="129"/>
      <c r="E37" s="129"/>
      <c r="F37" s="129" t="s">
        <v>15</v>
      </c>
      <c r="G37" s="129"/>
      <c r="H37" s="129"/>
      <c r="I37" s="129"/>
      <c r="J37" s="129" t="s">
        <v>26</v>
      </c>
      <c r="K37" s="129"/>
      <c r="L37" s="129"/>
      <c r="M37" s="129"/>
      <c r="N37" s="129" t="s">
        <v>15</v>
      </c>
      <c r="O37" s="129"/>
      <c r="P37" s="129"/>
      <c r="Q37" s="128" t="s">
        <v>26</v>
      </c>
    </row>
    <row r="39" spans="2:18" ht="20.25">
      <c r="B39" s="125" t="s">
        <v>50</v>
      </c>
      <c r="J39" s="139">
        <f>M39+Q39+AA40</f>
        <v>51</v>
      </c>
      <c r="K39" s="125" t="s">
        <v>2</v>
      </c>
      <c r="M39" s="139">
        <f>A40+E40+I40+O40+U40-AB40</f>
        <v>19</v>
      </c>
      <c r="N39" s="125" t="s">
        <v>3</v>
      </c>
      <c r="Q39" s="139">
        <f>SUM(B40:D40)+SUM(F40:H40)+SUM(J40:N40)+SUM(P40:T40)+SUM(V40:Z40)</f>
        <v>31</v>
      </c>
      <c r="R39" s="125" t="s">
        <v>4</v>
      </c>
    </row>
    <row r="40" spans="1:27" ht="20.25">
      <c r="A40" s="125">
        <v>4</v>
      </c>
      <c r="B40" s="125">
        <v>1</v>
      </c>
      <c r="C40" s="125">
        <v>3</v>
      </c>
      <c r="D40" s="125">
        <v>1</v>
      </c>
      <c r="E40" s="125">
        <v>5</v>
      </c>
      <c r="F40" s="125">
        <v>1</v>
      </c>
      <c r="G40" s="125">
        <v>2</v>
      </c>
      <c r="H40" s="125">
        <v>1</v>
      </c>
      <c r="I40" s="125">
        <v>5</v>
      </c>
      <c r="J40" s="125">
        <v>0</v>
      </c>
      <c r="K40" s="125">
        <v>0</v>
      </c>
      <c r="L40" s="125">
        <v>4</v>
      </c>
      <c r="M40" s="125">
        <v>1</v>
      </c>
      <c r="N40" s="125">
        <v>4</v>
      </c>
      <c r="O40" s="125">
        <v>2</v>
      </c>
      <c r="P40" s="125">
        <v>2</v>
      </c>
      <c r="Q40" s="125">
        <v>0</v>
      </c>
      <c r="R40" s="138">
        <v>4</v>
      </c>
      <c r="S40" s="127">
        <v>1</v>
      </c>
      <c r="T40" s="126">
        <v>3</v>
      </c>
      <c r="U40" s="126">
        <v>3</v>
      </c>
      <c r="V40" s="126">
        <v>1</v>
      </c>
      <c r="W40" s="126">
        <v>0</v>
      </c>
      <c r="X40" s="126">
        <v>1</v>
      </c>
      <c r="Y40" s="126">
        <v>0</v>
      </c>
      <c r="Z40" s="126">
        <v>1</v>
      </c>
      <c r="AA40" s="125">
        <v>1</v>
      </c>
    </row>
    <row r="41" spans="1:27" ht="20.25">
      <c r="A41" s="125">
        <v>1</v>
      </c>
      <c r="B41" s="125">
        <v>9</v>
      </c>
      <c r="C41" s="125">
        <v>1</v>
      </c>
      <c r="D41" s="125">
        <v>2</v>
      </c>
      <c r="E41" s="125">
        <v>1</v>
      </c>
      <c r="F41" s="125">
        <v>8</v>
      </c>
      <c r="G41" s="125">
        <v>9</v>
      </c>
      <c r="H41" s="125">
        <v>10</v>
      </c>
      <c r="I41" s="125">
        <v>1</v>
      </c>
      <c r="J41" s="125">
        <v>10</v>
      </c>
      <c r="L41" s="125">
        <v>1</v>
      </c>
      <c r="M41" s="125">
        <v>4</v>
      </c>
      <c r="N41" s="125">
        <v>1</v>
      </c>
      <c r="O41" s="125">
        <v>1</v>
      </c>
      <c r="P41" s="125">
        <v>2</v>
      </c>
      <c r="R41" s="138">
        <v>1</v>
      </c>
      <c r="S41" s="127">
        <v>1</v>
      </c>
      <c r="T41" s="126">
        <v>1</v>
      </c>
      <c r="U41" s="126">
        <v>1</v>
      </c>
      <c r="V41" s="126">
        <v>8</v>
      </c>
      <c r="X41" s="126">
        <v>10</v>
      </c>
      <c r="Z41" s="126">
        <v>10</v>
      </c>
      <c r="AA41" s="125">
        <v>0</v>
      </c>
    </row>
    <row r="42" ht="21" thickBot="1">
      <c r="C42" s="125" t="s">
        <v>48</v>
      </c>
    </row>
    <row r="43" spans="3:17" ht="20.25">
      <c r="C43" s="136"/>
      <c r="D43" s="135"/>
      <c r="E43" s="135"/>
      <c r="F43" s="135" t="s">
        <v>15</v>
      </c>
      <c r="G43" s="135"/>
      <c r="H43" s="135"/>
      <c r="I43" s="135"/>
      <c r="J43" s="135" t="s">
        <v>26</v>
      </c>
      <c r="K43" s="135"/>
      <c r="L43" s="135"/>
      <c r="M43" s="135"/>
      <c r="N43" s="135" t="s">
        <v>15</v>
      </c>
      <c r="O43" s="135"/>
      <c r="P43" s="135"/>
      <c r="Q43" s="134"/>
    </row>
    <row r="44" spans="3:17" ht="20.25">
      <c r="C44" s="133"/>
      <c r="D44" s="132" t="s">
        <v>14</v>
      </c>
      <c r="E44" s="132"/>
      <c r="F44" s="132"/>
      <c r="G44" s="132"/>
      <c r="H44" s="132" t="s">
        <v>1</v>
      </c>
      <c r="I44" s="132"/>
      <c r="J44" s="132"/>
      <c r="K44" s="132"/>
      <c r="L44" s="132" t="s">
        <v>1</v>
      </c>
      <c r="M44" s="132"/>
      <c r="N44" s="132"/>
      <c r="O44" s="132"/>
      <c r="P44" s="132" t="s">
        <v>14</v>
      </c>
      <c r="Q44" s="131"/>
    </row>
    <row r="45" spans="3:17" ht="20.25">
      <c r="C45" s="133"/>
      <c r="D45" s="132"/>
      <c r="E45" s="132" t="s">
        <v>14</v>
      </c>
      <c r="F45" s="132"/>
      <c r="G45" s="132"/>
      <c r="H45" s="132"/>
      <c r="I45" s="132" t="s">
        <v>15</v>
      </c>
      <c r="J45" s="132"/>
      <c r="K45" s="132" t="s">
        <v>15</v>
      </c>
      <c r="L45" s="132"/>
      <c r="M45" s="132"/>
      <c r="N45" s="132"/>
      <c r="O45" s="132" t="s">
        <v>14</v>
      </c>
      <c r="P45" s="132"/>
      <c r="Q45" s="131"/>
    </row>
    <row r="46" spans="3:17" ht="20.25">
      <c r="C46" s="133"/>
      <c r="D46" s="132"/>
      <c r="E46" s="132"/>
      <c r="F46" s="132" t="s">
        <v>14</v>
      </c>
      <c r="G46" s="132"/>
      <c r="H46" s="132"/>
      <c r="I46" s="132"/>
      <c r="J46" s="132" t="s">
        <v>15</v>
      </c>
      <c r="K46" s="132"/>
      <c r="L46" s="132"/>
      <c r="M46" s="132"/>
      <c r="N46" s="132" t="s">
        <v>14</v>
      </c>
      <c r="O46" s="132"/>
      <c r="P46" s="132"/>
      <c r="Q46" s="131"/>
    </row>
    <row r="47" spans="3:17" ht="20.25">
      <c r="C47" s="133"/>
      <c r="D47" s="132"/>
      <c r="E47" s="132"/>
      <c r="F47" s="132"/>
      <c r="G47" s="132" t="s">
        <v>14</v>
      </c>
      <c r="H47" s="132"/>
      <c r="I47" s="132"/>
      <c r="J47" s="132"/>
      <c r="K47" s="132"/>
      <c r="L47" s="132"/>
      <c r="M47" s="132" t="s">
        <v>14</v>
      </c>
      <c r="N47" s="132"/>
      <c r="O47" s="132"/>
      <c r="P47" s="132"/>
      <c r="Q47" s="131"/>
    </row>
    <row r="48" spans="3:17" ht="20.25">
      <c r="C48" s="133"/>
      <c r="D48" s="132"/>
      <c r="E48" s="132"/>
      <c r="F48" s="132"/>
      <c r="G48" s="132"/>
      <c r="H48" s="132" t="s">
        <v>1</v>
      </c>
      <c r="I48" s="132"/>
      <c r="J48" s="132"/>
      <c r="K48" s="132"/>
      <c r="L48" s="132"/>
      <c r="M48" s="132"/>
      <c r="N48" s="132"/>
      <c r="O48" s="132"/>
      <c r="P48" s="132"/>
      <c r="Q48" s="131"/>
    </row>
    <row r="49" spans="3:17" ht="20.25">
      <c r="C49" s="133"/>
      <c r="D49" s="132"/>
      <c r="E49" s="132"/>
      <c r="F49" s="132"/>
      <c r="G49" s="132"/>
      <c r="H49" s="132"/>
      <c r="I49" s="132" t="s">
        <v>15</v>
      </c>
      <c r="J49" s="132"/>
      <c r="K49" s="132"/>
      <c r="L49" s="132"/>
      <c r="M49" s="132"/>
      <c r="N49" s="132"/>
      <c r="O49" s="132" t="s">
        <v>15</v>
      </c>
      <c r="P49" s="132"/>
      <c r="Q49" s="131"/>
    </row>
    <row r="50" spans="3:17" ht="20.25">
      <c r="C50" s="133"/>
      <c r="D50" s="132"/>
      <c r="E50" s="132"/>
      <c r="F50" s="132" t="s">
        <v>15</v>
      </c>
      <c r="G50" s="132"/>
      <c r="H50" s="132"/>
      <c r="I50" s="132"/>
      <c r="J50" s="132"/>
      <c r="K50" s="132"/>
      <c r="L50" s="132"/>
      <c r="M50" s="132"/>
      <c r="N50" s="132" t="s">
        <v>15</v>
      </c>
      <c r="O50" s="132"/>
      <c r="P50" s="132"/>
      <c r="Q50" s="131"/>
    </row>
    <row r="51" spans="3:17" ht="20.25">
      <c r="C51" s="133"/>
      <c r="D51" s="132"/>
      <c r="E51" s="132" t="s">
        <v>15</v>
      </c>
      <c r="F51" s="132"/>
      <c r="G51" s="132"/>
      <c r="H51" s="132"/>
      <c r="I51" s="132" t="s">
        <v>15</v>
      </c>
      <c r="J51" s="132"/>
      <c r="K51" s="132"/>
      <c r="L51" s="132"/>
      <c r="M51" s="132"/>
      <c r="N51" s="132"/>
      <c r="O51" s="132" t="s">
        <v>15</v>
      </c>
      <c r="P51" s="132"/>
      <c r="Q51" s="131"/>
    </row>
    <row r="52" spans="3:17" ht="20.25">
      <c r="C52" s="133"/>
      <c r="D52" s="132" t="s">
        <v>1</v>
      </c>
      <c r="E52" s="132"/>
      <c r="F52" s="132"/>
      <c r="G52" s="132"/>
      <c r="H52" s="132" t="s">
        <v>1</v>
      </c>
      <c r="I52" s="132"/>
      <c r="J52" s="132"/>
      <c r="K52" s="132"/>
      <c r="L52" s="132" t="s">
        <v>1</v>
      </c>
      <c r="M52" s="132"/>
      <c r="N52" s="132"/>
      <c r="O52" s="132"/>
      <c r="P52" s="132" t="s">
        <v>1</v>
      </c>
      <c r="Q52" s="131"/>
    </row>
    <row r="53" spans="3:17" ht="20.25">
      <c r="C53" s="133"/>
      <c r="D53" s="132"/>
      <c r="E53" s="132"/>
      <c r="F53" s="132"/>
      <c r="G53" s="132" t="s">
        <v>14</v>
      </c>
      <c r="H53" s="132"/>
      <c r="I53" s="132"/>
      <c r="J53" s="132"/>
      <c r="K53" s="132"/>
      <c r="L53" s="132"/>
      <c r="M53" s="132" t="s">
        <v>14</v>
      </c>
      <c r="N53" s="132"/>
      <c r="O53" s="132"/>
      <c r="P53" s="132"/>
      <c r="Q53" s="131"/>
    </row>
    <row r="54" spans="3:17" ht="20.25">
      <c r="C54" s="133" t="s">
        <v>15</v>
      </c>
      <c r="D54" s="132"/>
      <c r="E54" s="132"/>
      <c r="F54" s="132" t="s">
        <v>14</v>
      </c>
      <c r="G54" s="132"/>
      <c r="H54" s="132"/>
      <c r="I54" s="132"/>
      <c r="J54" s="132" t="s">
        <v>15</v>
      </c>
      <c r="K54" s="132"/>
      <c r="L54" s="132"/>
      <c r="M54" s="132"/>
      <c r="N54" s="132" t="s">
        <v>14</v>
      </c>
      <c r="O54" s="132"/>
      <c r="P54" s="132"/>
      <c r="Q54" s="131" t="s">
        <v>15</v>
      </c>
    </row>
    <row r="55" spans="3:17" ht="20.25">
      <c r="C55" s="133"/>
      <c r="D55" s="132"/>
      <c r="E55" s="132" t="s">
        <v>14</v>
      </c>
      <c r="F55" s="132"/>
      <c r="G55" s="132"/>
      <c r="H55" s="132"/>
      <c r="I55" s="132" t="s">
        <v>15</v>
      </c>
      <c r="J55" s="132"/>
      <c r="K55" s="132" t="s">
        <v>15</v>
      </c>
      <c r="L55" s="132"/>
      <c r="M55" s="132"/>
      <c r="N55" s="132"/>
      <c r="O55" s="132" t="s">
        <v>14</v>
      </c>
      <c r="P55" s="132"/>
      <c r="Q55" s="131"/>
    </row>
    <row r="56" spans="3:17" ht="20.25">
      <c r="C56" s="133"/>
      <c r="D56" s="132" t="s">
        <v>14</v>
      </c>
      <c r="E56" s="132"/>
      <c r="F56" s="132"/>
      <c r="G56" s="132"/>
      <c r="H56" s="132" t="s">
        <v>1</v>
      </c>
      <c r="I56" s="132"/>
      <c r="J56" s="132"/>
      <c r="K56" s="132"/>
      <c r="L56" s="132" t="s">
        <v>1</v>
      </c>
      <c r="M56" s="132"/>
      <c r="N56" s="132"/>
      <c r="O56" s="132"/>
      <c r="P56" s="132" t="s">
        <v>14</v>
      </c>
      <c r="Q56" s="131"/>
    </row>
    <row r="57" spans="3:17" ht="21" thickBot="1">
      <c r="C57" s="130" t="s">
        <v>26</v>
      </c>
      <c r="D57" s="129"/>
      <c r="E57" s="129"/>
      <c r="F57" s="129" t="s">
        <v>15</v>
      </c>
      <c r="G57" s="129"/>
      <c r="H57" s="129"/>
      <c r="I57" s="129"/>
      <c r="J57" s="129" t="s">
        <v>26</v>
      </c>
      <c r="K57" s="129"/>
      <c r="L57" s="129"/>
      <c r="M57" s="129"/>
      <c r="N57" s="129" t="s">
        <v>15</v>
      </c>
      <c r="O57" s="129"/>
      <c r="P57" s="129"/>
      <c r="Q57" s="128" t="s">
        <v>26</v>
      </c>
    </row>
    <row r="59" ht="20.25">
      <c r="A59" s="137" t="s">
        <v>5</v>
      </c>
    </row>
    <row r="60" spans="1:27" ht="20.25">
      <c r="A60" s="125">
        <v>8</v>
      </c>
      <c r="B60" s="125">
        <v>0</v>
      </c>
      <c r="C60" s="125">
        <v>2</v>
      </c>
      <c r="D60" s="125">
        <v>4</v>
      </c>
      <c r="E60" s="125">
        <v>5</v>
      </c>
      <c r="F60" s="125">
        <v>1</v>
      </c>
      <c r="G60" s="125">
        <v>1</v>
      </c>
      <c r="H60" s="125">
        <v>0</v>
      </c>
      <c r="I60" s="125">
        <v>4</v>
      </c>
      <c r="J60" s="125">
        <v>0</v>
      </c>
      <c r="K60" s="125">
        <v>0</v>
      </c>
      <c r="L60" s="125">
        <v>0</v>
      </c>
      <c r="M60" s="125">
        <v>1</v>
      </c>
      <c r="N60" s="125">
        <v>1</v>
      </c>
      <c r="O60" s="125">
        <v>4</v>
      </c>
      <c r="P60" s="125">
        <v>0</v>
      </c>
      <c r="Q60" s="125">
        <v>0</v>
      </c>
      <c r="R60" s="125">
        <v>1</v>
      </c>
      <c r="S60" s="127">
        <v>1</v>
      </c>
      <c r="T60" s="126">
        <v>4</v>
      </c>
      <c r="U60" s="126">
        <v>0</v>
      </c>
      <c r="V60" s="126">
        <v>1</v>
      </c>
      <c r="W60" s="126">
        <v>0</v>
      </c>
      <c r="X60" s="126">
        <v>0</v>
      </c>
      <c r="Y60" s="126">
        <v>0</v>
      </c>
      <c r="Z60" s="126">
        <v>1</v>
      </c>
      <c r="AA60" s="125">
        <v>0</v>
      </c>
    </row>
    <row r="62" ht="21" thickBot="1">
      <c r="C62" s="125" t="s">
        <v>49</v>
      </c>
    </row>
    <row r="63" spans="3:17" ht="20.25">
      <c r="C63" s="136">
        <v>8</v>
      </c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135"/>
      <c r="Q63" s="134">
        <v>1</v>
      </c>
    </row>
    <row r="64" spans="3:17" ht="20.25">
      <c r="C64" s="133">
        <v>1</v>
      </c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1">
        <v>4</v>
      </c>
    </row>
    <row r="65" spans="3:17" ht="20.25">
      <c r="C65" s="133">
        <v>1</v>
      </c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1">
        <v>9</v>
      </c>
    </row>
    <row r="66" spans="3:17" ht="20.25">
      <c r="C66" s="133">
        <v>1</v>
      </c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1">
        <v>0</v>
      </c>
    </row>
    <row r="67" spans="3:17" ht="20.25">
      <c r="C67" s="133">
        <v>1</v>
      </c>
      <c r="D67" s="132"/>
      <c r="E67" s="132"/>
      <c r="F67" s="132"/>
      <c r="G67" s="132"/>
      <c r="H67" s="132"/>
      <c r="I67" s="132"/>
      <c r="J67" s="132"/>
      <c r="K67" s="132">
        <v>4</v>
      </c>
      <c r="L67" s="132"/>
      <c r="M67" s="132"/>
      <c r="N67" s="132"/>
      <c r="O67" s="132"/>
      <c r="P67" s="132"/>
      <c r="Q67" s="131">
        <v>1</v>
      </c>
    </row>
    <row r="68" spans="3:17" ht="20.25">
      <c r="C68" s="133">
        <v>1</v>
      </c>
      <c r="D68" s="132">
        <v>8</v>
      </c>
      <c r="E68" s="132">
        <v>1</v>
      </c>
      <c r="F68" s="132">
        <v>2</v>
      </c>
      <c r="G68" s="132">
        <v>1</v>
      </c>
      <c r="H68" s="132"/>
      <c r="I68" s="132"/>
      <c r="J68" s="132">
        <v>2</v>
      </c>
      <c r="K68" s="132">
        <v>1</v>
      </c>
      <c r="L68" s="132">
        <v>1</v>
      </c>
      <c r="M68" s="132">
        <v>2</v>
      </c>
      <c r="N68" s="132">
        <v>1</v>
      </c>
      <c r="O68" s="132">
        <v>1</v>
      </c>
      <c r="P68" s="132">
        <v>1</v>
      </c>
      <c r="Q68" s="131">
        <v>1</v>
      </c>
    </row>
    <row r="69" spans="3:18" ht="20.25">
      <c r="C69" s="133">
        <v>1</v>
      </c>
      <c r="D69" s="132">
        <v>1</v>
      </c>
      <c r="E69" s="132">
        <v>1</v>
      </c>
      <c r="F69" s="132">
        <v>1</v>
      </c>
      <c r="G69" s="132">
        <v>1</v>
      </c>
      <c r="H69" s="132">
        <v>1</v>
      </c>
      <c r="I69" s="132"/>
      <c r="J69" s="132"/>
      <c r="K69" s="132">
        <v>1</v>
      </c>
      <c r="L69" s="132"/>
      <c r="M69" s="132"/>
      <c r="N69" s="132"/>
      <c r="O69" s="132"/>
      <c r="P69" s="132"/>
      <c r="Q69" s="131">
        <v>1</v>
      </c>
      <c r="R69" s="125">
        <v>1</v>
      </c>
    </row>
    <row r="70" spans="3:17" ht="20.25">
      <c r="C70" s="133">
        <v>1</v>
      </c>
      <c r="D70" s="132"/>
      <c r="E70" s="132"/>
      <c r="F70" s="132"/>
      <c r="G70" s="132"/>
      <c r="H70" s="132">
        <v>1</v>
      </c>
      <c r="I70" s="132">
        <v>1</v>
      </c>
      <c r="J70" s="132">
        <v>1</v>
      </c>
      <c r="K70" s="132">
        <v>1</v>
      </c>
      <c r="L70" s="132"/>
      <c r="M70" s="132"/>
      <c r="N70" s="132"/>
      <c r="O70" s="132"/>
      <c r="P70" s="132"/>
      <c r="Q70" s="131">
        <v>1</v>
      </c>
    </row>
    <row r="71" spans="3:17" ht="20.25">
      <c r="C71" s="133"/>
      <c r="D71" s="132"/>
      <c r="E71" s="132"/>
      <c r="F71" s="132"/>
      <c r="G71" s="132"/>
      <c r="H71" s="132"/>
      <c r="I71" s="132"/>
      <c r="J71" s="132"/>
      <c r="K71" s="132">
        <v>10</v>
      </c>
      <c r="L71" s="132"/>
      <c r="M71" s="132"/>
      <c r="N71" s="132"/>
      <c r="O71" s="132"/>
      <c r="P71" s="132"/>
      <c r="Q71" s="131"/>
    </row>
    <row r="72" spans="3:17" ht="20.25">
      <c r="C72" s="133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1"/>
    </row>
    <row r="73" spans="3:17" ht="20.25">
      <c r="C73" s="133"/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1"/>
    </row>
    <row r="74" spans="3:17" ht="20.25">
      <c r="C74" s="133"/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1"/>
    </row>
    <row r="75" spans="3:17" ht="20.25">
      <c r="C75" s="133"/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1"/>
    </row>
    <row r="76" spans="3:17" ht="20.25">
      <c r="C76" s="133"/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1"/>
    </row>
    <row r="77" spans="3:17" ht="21" thickBot="1">
      <c r="C77" s="130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8"/>
    </row>
    <row r="79" ht="20.25">
      <c r="B79" s="125" t="s">
        <v>56</v>
      </c>
    </row>
    <row r="80" spans="1:27" ht="20.25">
      <c r="A80" s="125">
        <v>4</v>
      </c>
      <c r="B80" s="125">
        <v>1</v>
      </c>
      <c r="C80" s="125">
        <v>3</v>
      </c>
      <c r="D80" s="125">
        <v>1</v>
      </c>
      <c r="E80" s="125">
        <v>5</v>
      </c>
      <c r="F80" s="125">
        <v>1</v>
      </c>
      <c r="G80" s="125">
        <v>2</v>
      </c>
      <c r="H80" s="125">
        <v>1</v>
      </c>
      <c r="I80" s="125">
        <v>5</v>
      </c>
      <c r="J80" s="125">
        <v>0</v>
      </c>
      <c r="K80" s="125">
        <v>0</v>
      </c>
      <c r="L80" s="125">
        <v>4</v>
      </c>
      <c r="M80" s="125">
        <v>1</v>
      </c>
      <c r="N80" s="125">
        <v>4</v>
      </c>
      <c r="O80" s="125">
        <v>2</v>
      </c>
      <c r="P80" s="125">
        <v>2</v>
      </c>
      <c r="Q80" s="125">
        <v>0</v>
      </c>
      <c r="R80" s="125">
        <v>4</v>
      </c>
      <c r="S80" s="127">
        <v>1</v>
      </c>
      <c r="T80" s="126">
        <v>3</v>
      </c>
      <c r="U80" s="126">
        <v>3</v>
      </c>
      <c r="V80" s="126">
        <v>1</v>
      </c>
      <c r="W80" s="126">
        <v>0</v>
      </c>
      <c r="X80" s="126">
        <v>1</v>
      </c>
      <c r="Y80" s="126">
        <v>0</v>
      </c>
      <c r="Z80" s="126">
        <v>1</v>
      </c>
      <c r="AA80" s="125">
        <v>1</v>
      </c>
    </row>
    <row r="82" spans="1:27" ht="20.25">
      <c r="A82" s="127"/>
      <c r="B82" s="127"/>
      <c r="C82" s="127"/>
      <c r="D82" s="127"/>
      <c r="E82" s="127"/>
      <c r="F82" s="127"/>
      <c r="G82" s="127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T82" s="127"/>
      <c r="U82" s="127"/>
      <c r="V82" s="127"/>
      <c r="W82" s="127"/>
      <c r="X82" s="127"/>
      <c r="Y82" s="127"/>
      <c r="Z82" s="127"/>
      <c r="AA82" s="127"/>
    </row>
    <row r="83" spans="1:27" ht="20.25">
      <c r="A83" s="127"/>
      <c r="B83" s="127"/>
      <c r="C83" s="127"/>
      <c r="D83" s="127"/>
      <c r="E83" s="127"/>
      <c r="F83" s="127"/>
      <c r="G83" s="127"/>
      <c r="H83" s="127"/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T83" s="127"/>
      <c r="U83" s="127"/>
      <c r="V83" s="127"/>
      <c r="W83" s="127"/>
      <c r="X83" s="127"/>
      <c r="Y83" s="127"/>
      <c r="Z83" s="127"/>
      <c r="AA83" s="127"/>
    </row>
    <row r="84" spans="1:27" ht="20.25">
      <c r="A84" s="127"/>
      <c r="B84" s="127"/>
      <c r="C84" s="127"/>
      <c r="D84" s="127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T84" s="127"/>
      <c r="U84" s="127"/>
      <c r="V84" s="127"/>
      <c r="W84" s="127"/>
      <c r="X84" s="127"/>
      <c r="Y84" s="127"/>
      <c r="Z84" s="127"/>
      <c r="AA84" s="127"/>
    </row>
    <row r="85" spans="1:27" ht="20.25">
      <c r="A85" s="127"/>
      <c r="B85" s="127"/>
      <c r="C85" s="127"/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T85" s="127"/>
      <c r="U85" s="127"/>
      <c r="V85" s="127"/>
      <c r="W85" s="127"/>
      <c r="X85" s="127"/>
      <c r="Y85" s="127"/>
      <c r="Z85" s="127"/>
      <c r="AA85" s="127"/>
    </row>
    <row r="86" spans="1:27" ht="20.25">
      <c r="A86" s="127"/>
      <c r="B86" s="127"/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T86" s="127"/>
      <c r="U86" s="127"/>
      <c r="V86" s="127"/>
      <c r="W86" s="127"/>
      <c r="X86" s="127"/>
      <c r="Y86" s="127"/>
      <c r="Z86" s="127"/>
      <c r="AA86" s="127"/>
    </row>
    <row r="87" spans="1:27" ht="20.25">
      <c r="A87" s="127"/>
      <c r="B87" s="127"/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T87" s="127"/>
      <c r="U87" s="127"/>
      <c r="V87" s="127"/>
      <c r="W87" s="127"/>
      <c r="X87" s="127"/>
      <c r="Y87" s="127"/>
      <c r="Z87" s="127"/>
      <c r="AA87" s="127"/>
    </row>
    <row r="88" spans="1:27" ht="20.25">
      <c r="A88" s="127"/>
      <c r="B88" s="127"/>
      <c r="C88" s="127"/>
      <c r="D88" s="127"/>
      <c r="E88" s="127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T88" s="127"/>
      <c r="U88" s="127"/>
      <c r="V88" s="127"/>
      <c r="W88" s="127"/>
      <c r="X88" s="127"/>
      <c r="Y88" s="127"/>
      <c r="Z88" s="127"/>
      <c r="AA88" s="127"/>
    </row>
    <row r="89" spans="1:27" ht="20.25">
      <c r="A89" s="127"/>
      <c r="B89" s="127"/>
      <c r="C89" s="127"/>
      <c r="D89" s="127"/>
      <c r="E89" s="127"/>
      <c r="F89" s="127"/>
      <c r="G89" s="127"/>
      <c r="H89" s="127"/>
      <c r="I89" s="127"/>
      <c r="J89" s="127"/>
      <c r="K89" s="127"/>
      <c r="L89" s="127"/>
      <c r="M89" s="127"/>
      <c r="N89" s="127"/>
      <c r="O89" s="127"/>
      <c r="P89" s="127"/>
      <c r="Q89" s="127"/>
      <c r="R89" s="127"/>
      <c r="T89" s="127"/>
      <c r="U89" s="127"/>
      <c r="V89" s="127"/>
      <c r="W89" s="127"/>
      <c r="X89" s="127"/>
      <c r="Y89" s="127"/>
      <c r="Z89" s="127"/>
      <c r="AA89" s="127"/>
    </row>
    <row r="90" spans="1:27" ht="20.25">
      <c r="A90" s="127"/>
      <c r="B90" s="127"/>
      <c r="C90" s="127"/>
      <c r="D90" s="127"/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T90" s="127"/>
      <c r="U90" s="127"/>
      <c r="V90" s="127"/>
      <c r="W90" s="127"/>
      <c r="X90" s="127"/>
      <c r="Y90" s="127"/>
      <c r="Z90" s="127"/>
      <c r="AA90" s="127"/>
    </row>
    <row r="91" spans="1:27" ht="20.25">
      <c r="A91" s="127"/>
      <c r="B91" s="127"/>
      <c r="C91" s="127"/>
      <c r="D91" s="127"/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T91" s="127"/>
      <c r="U91" s="127"/>
      <c r="V91" s="127"/>
      <c r="W91" s="127"/>
      <c r="X91" s="127"/>
      <c r="Y91" s="127"/>
      <c r="Z91" s="127"/>
      <c r="AA91" s="127"/>
    </row>
    <row r="92" spans="1:27" ht="20.25">
      <c r="A92" s="127"/>
      <c r="B92" s="127"/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T92" s="127"/>
      <c r="U92" s="127"/>
      <c r="V92" s="127"/>
      <c r="W92" s="127"/>
      <c r="X92" s="127"/>
      <c r="Y92" s="127"/>
      <c r="Z92" s="127"/>
      <c r="AA92" s="127"/>
    </row>
    <row r="93" spans="1:27" ht="20.25">
      <c r="A93" s="127"/>
      <c r="B93" s="127"/>
      <c r="C93" s="127"/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T93" s="127"/>
      <c r="U93" s="127"/>
      <c r="V93" s="127"/>
      <c r="W93" s="127"/>
      <c r="X93" s="127"/>
      <c r="Y93" s="127"/>
      <c r="Z93" s="127"/>
      <c r="AA93" s="127"/>
    </row>
    <row r="94" spans="1:27" ht="20.25">
      <c r="A94" s="127"/>
      <c r="B94" s="127"/>
      <c r="C94" s="127"/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T94" s="127"/>
      <c r="U94" s="127"/>
      <c r="V94" s="127"/>
      <c r="W94" s="127"/>
      <c r="X94" s="127"/>
      <c r="Y94" s="127"/>
      <c r="Z94" s="127"/>
      <c r="AA94" s="127"/>
    </row>
    <row r="95" spans="1:27" ht="20.25">
      <c r="A95" s="127"/>
      <c r="B95" s="127"/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T95" s="127"/>
      <c r="U95" s="127"/>
      <c r="V95" s="127"/>
      <c r="W95" s="127"/>
      <c r="X95" s="127"/>
      <c r="Y95" s="127"/>
      <c r="Z95" s="127"/>
      <c r="AA95" s="127"/>
    </row>
    <row r="96" spans="1:27" ht="20.25">
      <c r="A96" s="127"/>
      <c r="B96" s="127"/>
      <c r="C96" s="127"/>
      <c r="D96" s="127"/>
      <c r="E96" s="127"/>
      <c r="F96" s="127"/>
      <c r="G96" s="127"/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T96" s="127"/>
      <c r="U96" s="127"/>
      <c r="V96" s="127"/>
      <c r="W96" s="127"/>
      <c r="X96" s="127"/>
      <c r="Y96" s="127"/>
      <c r="Z96" s="127"/>
      <c r="AA96" s="127"/>
    </row>
    <row r="97" spans="1:27" ht="20.25">
      <c r="A97" s="127"/>
      <c r="B97" s="127"/>
      <c r="C97" s="127"/>
      <c r="D97" s="127"/>
      <c r="E97" s="127"/>
      <c r="F97" s="127"/>
      <c r="G97" s="127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T97" s="127"/>
      <c r="U97" s="127"/>
      <c r="V97" s="127"/>
      <c r="W97" s="127"/>
      <c r="X97" s="127"/>
      <c r="Y97" s="127"/>
      <c r="Z97" s="127"/>
      <c r="AA97" s="127"/>
    </row>
    <row r="98" spans="1:27" ht="20.25">
      <c r="A98" s="127"/>
      <c r="B98" s="127"/>
      <c r="C98" s="127"/>
      <c r="D98" s="127"/>
      <c r="E98" s="127"/>
      <c r="F98" s="127"/>
      <c r="G98" s="127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T98" s="127"/>
      <c r="U98" s="127"/>
      <c r="V98" s="127"/>
      <c r="W98" s="127"/>
      <c r="X98" s="127"/>
      <c r="Y98" s="127"/>
      <c r="Z98" s="127"/>
      <c r="AA98" s="127"/>
    </row>
    <row r="99" spans="1:27" ht="20.25">
      <c r="A99" s="127"/>
      <c r="B99" s="127"/>
      <c r="C99" s="127"/>
      <c r="D99" s="127"/>
      <c r="E99" s="127"/>
      <c r="F99" s="127"/>
      <c r="G99" s="127"/>
      <c r="H99" s="127"/>
      <c r="I99" s="127"/>
      <c r="J99" s="127"/>
      <c r="K99" s="127"/>
      <c r="L99" s="127"/>
      <c r="M99" s="127"/>
      <c r="N99" s="127"/>
      <c r="O99" s="127"/>
      <c r="P99" s="127"/>
      <c r="Q99" s="127"/>
      <c r="R99" s="127"/>
      <c r="T99" s="127"/>
      <c r="U99" s="127"/>
      <c r="V99" s="127"/>
      <c r="W99" s="127"/>
      <c r="X99" s="127"/>
      <c r="Y99" s="127"/>
      <c r="Z99" s="127"/>
      <c r="AA99" s="127"/>
    </row>
    <row r="100" spans="1:27" ht="20.25">
      <c r="A100" s="127"/>
      <c r="B100" s="127"/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T100" s="127"/>
      <c r="U100" s="127"/>
      <c r="V100" s="127"/>
      <c r="W100" s="127"/>
      <c r="X100" s="127"/>
      <c r="Y100" s="127"/>
      <c r="Z100" s="127"/>
      <c r="AA100" s="127"/>
    </row>
    <row r="101" spans="1:27" ht="20.25">
      <c r="A101" s="127"/>
      <c r="B101" s="127"/>
      <c r="C101" s="127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T101" s="127"/>
      <c r="U101" s="127"/>
      <c r="V101" s="127"/>
      <c r="W101" s="127"/>
      <c r="X101" s="127"/>
      <c r="Y101" s="127"/>
      <c r="Z101" s="127"/>
      <c r="AA101" s="127"/>
    </row>
    <row r="102" spans="1:27" ht="20.25">
      <c r="A102" s="127"/>
      <c r="B102" s="127"/>
      <c r="C102" s="127"/>
      <c r="D102" s="127"/>
      <c r="E102" s="127"/>
      <c r="F102" s="127"/>
      <c r="G102" s="127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T102" s="127"/>
      <c r="U102" s="127"/>
      <c r="V102" s="127"/>
      <c r="W102" s="127"/>
      <c r="X102" s="127"/>
      <c r="Y102" s="127"/>
      <c r="Z102" s="127"/>
      <c r="AA102" s="127"/>
    </row>
    <row r="103" spans="1:27" ht="20.25">
      <c r="A103" s="127"/>
      <c r="B103" s="127"/>
      <c r="C103" s="127"/>
      <c r="D103" s="127"/>
      <c r="E103" s="127"/>
      <c r="F103" s="127"/>
      <c r="G103" s="127"/>
      <c r="H103" s="127"/>
      <c r="I103" s="127"/>
      <c r="J103" s="127"/>
      <c r="K103" s="127"/>
      <c r="L103" s="127"/>
      <c r="M103" s="127"/>
      <c r="N103" s="127"/>
      <c r="O103" s="127"/>
      <c r="P103" s="127"/>
      <c r="Q103" s="127"/>
      <c r="R103" s="127"/>
      <c r="T103" s="127"/>
      <c r="U103" s="127"/>
      <c r="V103" s="127"/>
      <c r="W103" s="127"/>
      <c r="X103" s="127"/>
      <c r="Y103" s="127"/>
      <c r="Z103" s="127"/>
      <c r="AA103" s="127"/>
    </row>
    <row r="104" spans="1:27" ht="20.25">
      <c r="A104" s="127"/>
      <c r="B104" s="127"/>
      <c r="C104" s="127"/>
      <c r="D104" s="127"/>
      <c r="E104" s="127"/>
      <c r="F104" s="127"/>
      <c r="G104" s="127"/>
      <c r="H104" s="127"/>
      <c r="I104" s="127"/>
      <c r="J104" s="127"/>
      <c r="K104" s="127"/>
      <c r="L104" s="127"/>
      <c r="M104" s="127"/>
      <c r="N104" s="127"/>
      <c r="O104" s="127"/>
      <c r="P104" s="127"/>
      <c r="Q104" s="127"/>
      <c r="R104" s="127"/>
      <c r="T104" s="127"/>
      <c r="U104" s="127"/>
      <c r="V104" s="127"/>
      <c r="W104" s="127"/>
      <c r="X104" s="127"/>
      <c r="Y104" s="127"/>
      <c r="Z104" s="127"/>
      <c r="AA104" s="127"/>
    </row>
    <row r="105" spans="1:27" ht="20.25">
      <c r="A105" s="127"/>
      <c r="B105" s="127"/>
      <c r="C105" s="127"/>
      <c r="D105" s="127"/>
      <c r="E105" s="127"/>
      <c r="F105" s="127"/>
      <c r="G105" s="127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T105" s="127"/>
      <c r="U105" s="127"/>
      <c r="V105" s="127"/>
      <c r="W105" s="127"/>
      <c r="X105" s="127"/>
      <c r="Y105" s="127"/>
      <c r="Z105" s="127"/>
      <c r="AA105" s="127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3"/>
      <c r="B1" s="105" t="s">
        <v>58</v>
      </c>
      <c r="C1" s="1"/>
      <c r="D1" s="1"/>
      <c r="E1" s="105" t="s">
        <v>316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54">
        <v>1</v>
      </c>
      <c r="D2" s="54">
        <v>2</v>
      </c>
      <c r="E2" s="54">
        <v>3</v>
      </c>
      <c r="F2" s="54">
        <v>4</v>
      </c>
      <c r="G2" s="54">
        <v>5</v>
      </c>
      <c r="H2" s="54">
        <v>6</v>
      </c>
      <c r="I2" s="54">
        <v>7</v>
      </c>
      <c r="J2" s="54">
        <v>8</v>
      </c>
      <c r="K2" s="54">
        <v>9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38"/>
      <c r="S2" s="1"/>
      <c r="T2" s="248" t="s">
        <v>7</v>
      </c>
      <c r="U2" s="249"/>
      <c r="V2" s="249"/>
      <c r="W2" s="249"/>
      <c r="X2" s="249"/>
      <c r="Y2" s="249"/>
      <c r="Z2" s="250"/>
      <c r="AA2" s="1"/>
      <c r="AB2" s="1"/>
      <c r="AC2" s="1"/>
      <c r="AD2" s="1"/>
      <c r="AE2" s="47"/>
      <c r="AF2" s="248" t="s">
        <v>53</v>
      </c>
      <c r="AG2" s="249"/>
      <c r="AH2" s="249"/>
      <c r="AI2" s="249"/>
      <c r="AJ2" s="249"/>
      <c r="AK2" s="249"/>
      <c r="AL2" s="249"/>
      <c r="AM2" s="250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251" t="s">
        <v>0</v>
      </c>
      <c r="BB2" s="252"/>
      <c r="BC2" s="252"/>
      <c r="BD2" s="253"/>
      <c r="BE2" s="1"/>
      <c r="BF2" s="1"/>
    </row>
    <row r="3" spans="1:58" ht="22.5" customHeight="1">
      <c r="A3" s="1"/>
      <c r="B3" s="55" t="s">
        <v>8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114" t="s">
        <v>24</v>
      </c>
      <c r="R3" s="29"/>
      <c r="S3" s="1"/>
      <c r="T3" s="86" t="s">
        <v>9</v>
      </c>
      <c r="U3" s="87" t="s">
        <v>9</v>
      </c>
      <c r="V3" s="87" t="s">
        <v>9</v>
      </c>
      <c r="W3" s="87" t="s">
        <v>9</v>
      </c>
      <c r="X3" s="92" t="s">
        <v>9</v>
      </c>
      <c r="Y3" s="92" t="s">
        <v>9</v>
      </c>
      <c r="Z3" s="93" t="s">
        <v>9</v>
      </c>
      <c r="AA3" s="1"/>
      <c r="AB3" s="1"/>
      <c r="AC3" s="1"/>
      <c r="AD3" s="1" t="s">
        <v>42</v>
      </c>
      <c r="AE3" s="1"/>
      <c r="AF3" s="48">
        <v>1</v>
      </c>
      <c r="AG3" s="86" t="s">
        <v>11</v>
      </c>
      <c r="AH3" s="87" t="s">
        <v>12</v>
      </c>
      <c r="AI3" s="108" t="s">
        <v>24</v>
      </c>
      <c r="AJ3" s="108" t="s">
        <v>24</v>
      </c>
      <c r="AK3" s="108" t="s">
        <v>30</v>
      </c>
      <c r="AL3" s="108" t="s">
        <v>26</v>
      </c>
      <c r="AM3" s="109" t="s">
        <v>45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2">
        <v>1</v>
      </c>
      <c r="BB3" s="63" t="s">
        <v>59</v>
      </c>
      <c r="BC3" s="63" t="s">
        <v>113</v>
      </c>
      <c r="BD3" s="64">
        <v>12</v>
      </c>
      <c r="BE3" s="1"/>
      <c r="BF3" s="1"/>
    </row>
    <row r="4" spans="1:58" ht="22.5" customHeight="1">
      <c r="A4" s="1"/>
      <c r="B4" s="55" t="s">
        <v>10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113" t="s">
        <v>30</v>
      </c>
      <c r="R4" s="29"/>
      <c r="S4" s="1"/>
      <c r="T4" s="94" t="s">
        <v>9</v>
      </c>
      <c r="U4" s="95" t="s">
        <v>9</v>
      </c>
      <c r="V4" s="95" t="s">
        <v>9</v>
      </c>
      <c r="W4" s="95" t="s">
        <v>9</v>
      </c>
      <c r="X4" s="89" t="s">
        <v>11</v>
      </c>
      <c r="Y4" s="95" t="s">
        <v>11</v>
      </c>
      <c r="Z4" s="90" t="s">
        <v>12</v>
      </c>
      <c r="AA4" s="1"/>
      <c r="AB4" s="1"/>
      <c r="AC4" s="1"/>
      <c r="AD4" s="1" t="s">
        <v>42</v>
      </c>
      <c r="AE4" s="47"/>
      <c r="AF4" s="49">
        <v>2</v>
      </c>
      <c r="AG4" s="88" t="s">
        <v>9</v>
      </c>
      <c r="AH4" s="89" t="s">
        <v>9</v>
      </c>
      <c r="AI4" s="89" t="s">
        <v>24</v>
      </c>
      <c r="AJ4" s="89" t="s">
        <v>32</v>
      </c>
      <c r="AK4" s="89" t="s">
        <v>19</v>
      </c>
      <c r="AL4" s="89" t="s">
        <v>34</v>
      </c>
      <c r="AM4" s="90" t="s">
        <v>41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6">
        <v>2</v>
      </c>
      <c r="BB4" s="57" t="s">
        <v>60</v>
      </c>
      <c r="BC4" s="57" t="s">
        <v>94</v>
      </c>
      <c r="BD4" s="58">
        <v>47</v>
      </c>
      <c r="BE4" s="1"/>
      <c r="BF4" s="1"/>
    </row>
    <row r="5" spans="1:58" ht="22.5" customHeight="1">
      <c r="A5" s="1"/>
      <c r="B5" s="55" t="s">
        <v>13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113" t="s">
        <v>11</v>
      </c>
      <c r="R5" s="29"/>
      <c r="S5" s="1"/>
      <c r="T5" s="88" t="s">
        <v>12</v>
      </c>
      <c r="U5" s="89" t="s">
        <v>12</v>
      </c>
      <c r="V5" s="95" t="s">
        <v>12</v>
      </c>
      <c r="W5" s="95" t="s">
        <v>12</v>
      </c>
      <c r="X5" s="89" t="s">
        <v>14</v>
      </c>
      <c r="Y5" s="95" t="s">
        <v>14</v>
      </c>
      <c r="Z5" s="96" t="s">
        <v>14</v>
      </c>
      <c r="AA5" s="1"/>
      <c r="AB5" s="1"/>
      <c r="AC5" s="1"/>
      <c r="AD5" s="1" t="s">
        <v>42</v>
      </c>
      <c r="AE5" s="47"/>
      <c r="AF5" s="49">
        <v>3</v>
      </c>
      <c r="AG5" s="88" t="s">
        <v>12</v>
      </c>
      <c r="AH5" s="89" t="s">
        <v>17</v>
      </c>
      <c r="AI5" s="89" t="s">
        <v>24</v>
      </c>
      <c r="AJ5" s="89" t="s">
        <v>32</v>
      </c>
      <c r="AK5" s="89" t="s">
        <v>31</v>
      </c>
      <c r="AL5" s="89" t="s">
        <v>39</v>
      </c>
      <c r="AM5" s="90" t="s">
        <v>39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6">
        <v>3</v>
      </c>
      <c r="BB5" s="57" t="s">
        <v>114</v>
      </c>
      <c r="BC5" s="57" t="s">
        <v>115</v>
      </c>
      <c r="BD5" s="58">
        <v>5</v>
      </c>
      <c r="BE5" s="1"/>
      <c r="BF5" s="1"/>
    </row>
    <row r="6" spans="1:58" ht="22.5" customHeight="1">
      <c r="A6" s="1"/>
      <c r="B6" s="55" t="s">
        <v>15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119" t="s">
        <v>9</v>
      </c>
      <c r="R6" s="29"/>
      <c r="S6" s="1"/>
      <c r="T6" s="94" t="s">
        <v>14</v>
      </c>
      <c r="U6" s="89" t="s">
        <v>17</v>
      </c>
      <c r="V6" s="89" t="s">
        <v>17</v>
      </c>
      <c r="W6" s="89" t="s">
        <v>17</v>
      </c>
      <c r="X6" s="89" t="s">
        <v>17</v>
      </c>
      <c r="Y6" s="89" t="s">
        <v>17</v>
      </c>
      <c r="Z6" s="96" t="s">
        <v>17</v>
      </c>
      <c r="AA6" s="1"/>
      <c r="AB6" s="1"/>
      <c r="AC6" s="1"/>
      <c r="AD6" s="1" t="s">
        <v>42</v>
      </c>
      <c r="AE6" s="47"/>
      <c r="AF6" s="49">
        <v>4</v>
      </c>
      <c r="AG6" s="88" t="s">
        <v>9</v>
      </c>
      <c r="AH6" s="89" t="s">
        <v>14</v>
      </c>
      <c r="AI6" s="89" t="s">
        <v>17</v>
      </c>
      <c r="AJ6" s="89" t="s">
        <v>17</v>
      </c>
      <c r="AK6" s="89" t="s">
        <v>20</v>
      </c>
      <c r="AL6" s="89" t="s">
        <v>24</v>
      </c>
      <c r="AM6" s="90" t="s">
        <v>16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6">
        <v>4</v>
      </c>
      <c r="BB6" s="57" t="s">
        <v>116</v>
      </c>
      <c r="BC6" s="57" t="s">
        <v>117</v>
      </c>
      <c r="BD6" s="58">
        <v>10</v>
      </c>
      <c r="BE6" s="1"/>
      <c r="BF6" s="1"/>
    </row>
    <row r="7" spans="1:58" ht="22.5" customHeight="1">
      <c r="A7" s="1"/>
      <c r="B7" s="55" t="s">
        <v>18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113" t="s">
        <v>12</v>
      </c>
      <c r="R7" s="29"/>
      <c r="S7" s="1"/>
      <c r="T7" s="94" t="s">
        <v>17</v>
      </c>
      <c r="U7" s="95" t="s">
        <v>17</v>
      </c>
      <c r="V7" s="95" t="s">
        <v>17</v>
      </c>
      <c r="W7" s="89" t="s">
        <v>20</v>
      </c>
      <c r="X7" s="95" t="s">
        <v>20</v>
      </c>
      <c r="Y7" s="89" t="s">
        <v>21</v>
      </c>
      <c r="Z7" s="90" t="s">
        <v>21</v>
      </c>
      <c r="AA7" s="1"/>
      <c r="AB7" s="1"/>
      <c r="AC7" s="1"/>
      <c r="AD7" s="1" t="s">
        <v>42</v>
      </c>
      <c r="AE7" s="47"/>
      <c r="AF7" s="49">
        <v>5</v>
      </c>
      <c r="AG7" s="88" t="s">
        <v>9</v>
      </c>
      <c r="AH7" s="89" t="s">
        <v>9</v>
      </c>
      <c r="AI7" s="89" t="s">
        <v>14</v>
      </c>
      <c r="AJ7" s="89" t="s">
        <v>16</v>
      </c>
      <c r="AK7" s="89" t="s">
        <v>31</v>
      </c>
      <c r="AL7" s="89" t="s">
        <v>34</v>
      </c>
      <c r="AM7" s="90" t="s">
        <v>26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6">
        <v>5</v>
      </c>
      <c r="BB7" s="57" t="s">
        <v>62</v>
      </c>
      <c r="BC7" s="57" t="s">
        <v>97</v>
      </c>
      <c r="BD7" s="58">
        <v>212</v>
      </c>
      <c r="BE7" s="1"/>
      <c r="BF7" s="1"/>
    </row>
    <row r="8" spans="1:58" ht="22.5" customHeight="1">
      <c r="A8" s="1"/>
      <c r="B8" s="55" t="s">
        <v>22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112" t="s">
        <v>26</v>
      </c>
      <c r="O8" s="112" t="s">
        <v>19</v>
      </c>
      <c r="P8" s="112" t="s">
        <v>31</v>
      </c>
      <c r="Q8" s="113" t="s">
        <v>34</v>
      </c>
      <c r="R8" s="29"/>
      <c r="S8" s="1"/>
      <c r="T8" s="88" t="s">
        <v>23</v>
      </c>
      <c r="U8" s="89" t="s">
        <v>24</v>
      </c>
      <c r="V8" s="89" t="s">
        <v>24</v>
      </c>
      <c r="W8" s="89" t="s">
        <v>24</v>
      </c>
      <c r="X8" s="89" t="s">
        <v>24</v>
      </c>
      <c r="Y8" s="89" t="s">
        <v>24</v>
      </c>
      <c r="Z8" s="96" t="s">
        <v>24</v>
      </c>
      <c r="AA8" s="1"/>
      <c r="AB8" s="1"/>
      <c r="AC8" s="1"/>
      <c r="AD8" s="1" t="s">
        <v>42</v>
      </c>
      <c r="AE8" s="47"/>
      <c r="AF8" s="49">
        <v>6</v>
      </c>
      <c r="AG8" s="88" t="s">
        <v>19</v>
      </c>
      <c r="AH8" s="89" t="s">
        <v>19</v>
      </c>
      <c r="AI8" s="89" t="s">
        <v>31</v>
      </c>
      <c r="AJ8" s="89" t="s">
        <v>34</v>
      </c>
      <c r="AK8" s="89" t="s">
        <v>26</v>
      </c>
      <c r="AL8" s="89" t="s">
        <v>26</v>
      </c>
      <c r="AM8" s="90" t="s">
        <v>39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6">
        <v>6</v>
      </c>
      <c r="BB8" s="57" t="s">
        <v>118</v>
      </c>
      <c r="BC8" s="57" t="s">
        <v>119</v>
      </c>
      <c r="BD8" s="58">
        <v>10</v>
      </c>
      <c r="BE8" s="1"/>
      <c r="BF8" s="1"/>
    </row>
    <row r="9" spans="1:58" ht="22.5" customHeight="1">
      <c r="A9" s="1"/>
      <c r="B9" s="55" t="s">
        <v>25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73"/>
      <c r="N9" s="112" t="s">
        <v>31</v>
      </c>
      <c r="O9" s="76"/>
      <c r="P9" s="73"/>
      <c r="Q9" s="113" t="s">
        <v>24</v>
      </c>
      <c r="R9" s="29"/>
      <c r="S9" s="1"/>
      <c r="T9" s="94" t="s">
        <v>24</v>
      </c>
      <c r="U9" s="95" t="s">
        <v>24</v>
      </c>
      <c r="V9" s="95" t="s">
        <v>24</v>
      </c>
      <c r="W9" s="95" t="s">
        <v>24</v>
      </c>
      <c r="X9" s="95" t="s">
        <v>27</v>
      </c>
      <c r="Y9" s="89" t="s">
        <v>28</v>
      </c>
      <c r="Z9" s="90" t="s">
        <v>28</v>
      </c>
      <c r="AA9" s="1"/>
      <c r="AB9" s="1"/>
      <c r="AC9" s="1"/>
      <c r="AD9" s="1" t="s">
        <v>42</v>
      </c>
      <c r="AE9" s="47"/>
      <c r="AF9" s="49">
        <v>7</v>
      </c>
      <c r="AG9" s="88" t="s">
        <v>9</v>
      </c>
      <c r="AH9" s="89" t="s">
        <v>9</v>
      </c>
      <c r="AI9" s="89" t="s">
        <v>14</v>
      </c>
      <c r="AJ9" s="89" t="s">
        <v>17</v>
      </c>
      <c r="AK9" s="89" t="s">
        <v>27</v>
      </c>
      <c r="AL9" s="89" t="s">
        <v>30</v>
      </c>
      <c r="AM9" s="90" t="s">
        <v>34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6">
        <v>7</v>
      </c>
      <c r="BB9" s="57" t="s">
        <v>120</v>
      </c>
      <c r="BC9" s="57" t="s">
        <v>121</v>
      </c>
      <c r="BD9" s="58">
        <v>194</v>
      </c>
      <c r="BE9" s="1"/>
      <c r="BF9" s="1"/>
    </row>
    <row r="10" spans="1:58" ht="22.5" customHeight="1">
      <c r="A10" s="1"/>
      <c r="B10" s="55" t="s">
        <v>29</v>
      </c>
      <c r="C10" s="79"/>
      <c r="D10" s="73"/>
      <c r="E10" s="73"/>
      <c r="F10" s="76"/>
      <c r="G10" s="73"/>
      <c r="H10" s="73"/>
      <c r="I10" s="73"/>
      <c r="J10" s="112" t="s">
        <v>26</v>
      </c>
      <c r="K10" s="112" t="s">
        <v>31</v>
      </c>
      <c r="L10" s="112" t="s">
        <v>9</v>
      </c>
      <c r="M10" s="112" t="s">
        <v>34</v>
      </c>
      <c r="N10" s="112" t="s">
        <v>9</v>
      </c>
      <c r="O10" s="112" t="s">
        <v>30</v>
      </c>
      <c r="P10" s="73"/>
      <c r="Q10" s="113" t="s">
        <v>26</v>
      </c>
      <c r="R10" s="29"/>
      <c r="S10" s="1"/>
      <c r="T10" s="88" t="s">
        <v>28</v>
      </c>
      <c r="U10" s="89" t="s">
        <v>28</v>
      </c>
      <c r="V10" s="89" t="s">
        <v>30</v>
      </c>
      <c r="W10" s="95" t="s">
        <v>30</v>
      </c>
      <c r="X10" s="95" t="s">
        <v>30</v>
      </c>
      <c r="Y10" s="89" t="s">
        <v>32</v>
      </c>
      <c r="Z10" s="90" t="s">
        <v>32</v>
      </c>
      <c r="AA10" s="1"/>
      <c r="AB10" s="1"/>
      <c r="AC10" s="1"/>
      <c r="AD10" s="1"/>
      <c r="AE10" s="47"/>
      <c r="AF10" s="49">
        <v>8</v>
      </c>
      <c r="AG10" s="100"/>
      <c r="AH10" s="95"/>
      <c r="AI10" s="95"/>
      <c r="AJ10" s="95"/>
      <c r="AK10" s="95"/>
      <c r="AL10" s="95"/>
      <c r="AM10" s="96"/>
      <c r="AN10" s="5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6"/>
      <c r="BB10" s="57"/>
      <c r="BC10" s="57"/>
      <c r="BD10" s="58"/>
      <c r="BE10" s="1"/>
      <c r="BF10" s="1"/>
    </row>
    <row r="11" spans="1:58" ht="22.5" customHeight="1">
      <c r="A11" s="1"/>
      <c r="B11" s="55" t="s">
        <v>33</v>
      </c>
      <c r="C11" s="71"/>
      <c r="D11" s="73"/>
      <c r="E11" s="76"/>
      <c r="F11" s="73"/>
      <c r="G11" s="73"/>
      <c r="H11" s="73"/>
      <c r="I11" s="76"/>
      <c r="J11" s="73"/>
      <c r="K11" s="76"/>
      <c r="L11" s="73"/>
      <c r="M11" s="73"/>
      <c r="N11" s="112" t="s">
        <v>12</v>
      </c>
      <c r="O11" s="112" t="s">
        <v>9</v>
      </c>
      <c r="P11" s="73"/>
      <c r="Q11" s="75"/>
      <c r="R11" s="29"/>
      <c r="S11" s="1"/>
      <c r="T11" s="88" t="s">
        <v>32</v>
      </c>
      <c r="U11" s="89" t="s">
        <v>32</v>
      </c>
      <c r="V11" s="95" t="s">
        <v>32</v>
      </c>
      <c r="W11" s="95" t="s">
        <v>32</v>
      </c>
      <c r="X11" s="89" t="s">
        <v>19</v>
      </c>
      <c r="Y11" s="89" t="s">
        <v>19</v>
      </c>
      <c r="Z11" s="96" t="s">
        <v>19</v>
      </c>
      <c r="AA11" s="1"/>
      <c r="AB11" s="1"/>
      <c r="AC11" s="1"/>
      <c r="AD11" s="1"/>
      <c r="AE11" s="47"/>
      <c r="AF11" s="49">
        <v>9</v>
      </c>
      <c r="AG11" s="94"/>
      <c r="AH11" s="95"/>
      <c r="AI11" s="95"/>
      <c r="AJ11" s="95"/>
      <c r="AK11" s="95"/>
      <c r="AL11" s="95"/>
      <c r="AM11" s="96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6"/>
      <c r="BB11" s="57"/>
      <c r="BC11" s="57"/>
      <c r="BD11" s="58"/>
      <c r="BE11" s="1"/>
      <c r="BF11" s="1"/>
    </row>
    <row r="12" spans="1:58" ht="22.5" customHeight="1">
      <c r="A12" s="1"/>
      <c r="B12" s="55" t="s">
        <v>35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112" t="s">
        <v>34</v>
      </c>
      <c r="P12" s="74"/>
      <c r="Q12" s="75"/>
      <c r="R12" s="29"/>
      <c r="S12" s="1"/>
      <c r="T12" s="94" t="s">
        <v>19</v>
      </c>
      <c r="U12" s="95" t="s">
        <v>19</v>
      </c>
      <c r="V12" s="89" t="s">
        <v>16</v>
      </c>
      <c r="W12" s="89" t="s">
        <v>16</v>
      </c>
      <c r="X12" s="95" t="s">
        <v>16</v>
      </c>
      <c r="Y12" s="95" t="s">
        <v>16</v>
      </c>
      <c r="Z12" s="90" t="s">
        <v>31</v>
      </c>
      <c r="AA12" s="1"/>
      <c r="AB12" s="1"/>
      <c r="AC12" s="1"/>
      <c r="AD12" s="1"/>
      <c r="AE12" s="47"/>
      <c r="AF12" s="49">
        <v>10</v>
      </c>
      <c r="AG12" s="94"/>
      <c r="AH12" s="95"/>
      <c r="AI12" s="95"/>
      <c r="AJ12" s="95"/>
      <c r="AK12" s="95"/>
      <c r="AL12" s="95"/>
      <c r="AM12" s="96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6"/>
      <c r="BB12" s="57"/>
      <c r="BC12" s="57"/>
      <c r="BD12" s="58"/>
      <c r="BE12" s="1"/>
      <c r="BF12" s="1"/>
    </row>
    <row r="13" spans="1:58" ht="22.5" customHeight="1">
      <c r="A13" s="1"/>
      <c r="B13" s="55" t="s">
        <v>36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112" t="s">
        <v>9</v>
      </c>
      <c r="P13" s="73"/>
      <c r="Q13" s="75"/>
      <c r="R13" s="29"/>
      <c r="S13" s="1"/>
      <c r="T13" s="88" t="s">
        <v>31</v>
      </c>
      <c r="U13" s="89" t="s">
        <v>31</v>
      </c>
      <c r="V13" s="89" t="s">
        <v>31</v>
      </c>
      <c r="W13" s="95" t="s">
        <v>31</v>
      </c>
      <c r="X13" s="95" t="s">
        <v>31</v>
      </c>
      <c r="Y13" s="95" t="s">
        <v>31</v>
      </c>
      <c r="Z13" s="90" t="s">
        <v>34</v>
      </c>
      <c r="AA13" s="1"/>
      <c r="AB13" s="1"/>
      <c r="AC13" s="1"/>
      <c r="AD13" s="1"/>
      <c r="AE13" s="47"/>
      <c r="AF13" s="49">
        <v>11</v>
      </c>
      <c r="AG13" s="94"/>
      <c r="AH13" s="95"/>
      <c r="AI13" s="95"/>
      <c r="AJ13" s="95"/>
      <c r="AK13" s="95"/>
      <c r="AL13" s="95"/>
      <c r="AM13" s="96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6"/>
      <c r="BB13" s="57"/>
      <c r="BC13" s="57"/>
      <c r="BD13" s="58"/>
      <c r="BE13" s="1"/>
      <c r="BF13" s="1"/>
    </row>
    <row r="14" spans="1:58" ht="22.5" customHeight="1">
      <c r="A14" s="1"/>
      <c r="B14" s="55" t="s">
        <v>37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112" t="s">
        <v>27</v>
      </c>
      <c r="P14" s="73"/>
      <c r="Q14" s="78"/>
      <c r="R14" s="29"/>
      <c r="S14" s="1"/>
      <c r="T14" s="94" t="s">
        <v>34</v>
      </c>
      <c r="U14" s="95" t="s">
        <v>34</v>
      </c>
      <c r="V14" s="95" t="s">
        <v>34</v>
      </c>
      <c r="W14" s="95" t="s">
        <v>34</v>
      </c>
      <c r="X14" s="89" t="s">
        <v>26</v>
      </c>
      <c r="Y14" s="89" t="s">
        <v>26</v>
      </c>
      <c r="Z14" s="90" t="s">
        <v>26</v>
      </c>
      <c r="AA14" s="1"/>
      <c r="AB14" s="1"/>
      <c r="AC14" s="1"/>
      <c r="AD14" s="1"/>
      <c r="AE14" s="47"/>
      <c r="AF14" s="49">
        <v>12</v>
      </c>
      <c r="AG14" s="94"/>
      <c r="AH14" s="95"/>
      <c r="AI14" s="95"/>
      <c r="AJ14" s="95"/>
      <c r="AK14" s="95"/>
      <c r="AL14" s="95"/>
      <c r="AM14" s="96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6"/>
      <c r="BB14" s="57"/>
      <c r="BC14" s="57"/>
      <c r="BD14" s="58"/>
      <c r="BE14" s="1"/>
      <c r="BF14" s="1"/>
    </row>
    <row r="15" spans="1:58" ht="22.5" customHeight="1">
      <c r="A15" s="1"/>
      <c r="B15" s="55" t="s">
        <v>38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112" t="s">
        <v>17</v>
      </c>
      <c r="P15" s="112" t="s">
        <v>24</v>
      </c>
      <c r="Q15" s="75"/>
      <c r="R15" s="29"/>
      <c r="S15" s="1"/>
      <c r="T15" s="94" t="s">
        <v>26</v>
      </c>
      <c r="U15" s="95" t="s">
        <v>26</v>
      </c>
      <c r="V15" s="95" t="s">
        <v>26</v>
      </c>
      <c r="W15" s="95" t="s">
        <v>26</v>
      </c>
      <c r="X15" s="89" t="s">
        <v>39</v>
      </c>
      <c r="Y15" s="89" t="s">
        <v>39</v>
      </c>
      <c r="Z15" s="90" t="s">
        <v>39</v>
      </c>
      <c r="AA15" s="1"/>
      <c r="AB15" s="1"/>
      <c r="AC15" s="1"/>
      <c r="AD15" s="1"/>
      <c r="AE15" s="47"/>
      <c r="AF15" s="49">
        <v>13</v>
      </c>
      <c r="AG15" s="94"/>
      <c r="AH15" s="95"/>
      <c r="AI15" s="95"/>
      <c r="AJ15" s="95"/>
      <c r="AK15" s="95"/>
      <c r="AL15" s="95"/>
      <c r="AM15" s="96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6"/>
      <c r="BB15" s="57"/>
      <c r="BC15" s="57"/>
      <c r="BD15" s="58"/>
      <c r="BE15" s="1"/>
      <c r="BF15" s="1"/>
    </row>
    <row r="16" spans="1:58" ht="22.5" customHeight="1" thickBot="1">
      <c r="A16" s="1"/>
      <c r="B16" s="55" t="s">
        <v>40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112" t="s">
        <v>14</v>
      </c>
      <c r="Q16" s="75"/>
      <c r="R16" s="29"/>
      <c r="S16" s="1"/>
      <c r="T16" s="94" t="s">
        <v>39</v>
      </c>
      <c r="U16" s="95" t="s">
        <v>39</v>
      </c>
      <c r="V16" s="97" t="s">
        <v>39</v>
      </c>
      <c r="W16" s="91" t="s">
        <v>41</v>
      </c>
      <c r="X16" s="97" t="s">
        <v>41</v>
      </c>
      <c r="Y16" s="91" t="s">
        <v>42</v>
      </c>
      <c r="Z16" s="107" t="s">
        <v>43</v>
      </c>
      <c r="AA16" s="1"/>
      <c r="AB16" s="1"/>
      <c r="AC16" s="1"/>
      <c r="AD16" s="1"/>
      <c r="AE16" s="47"/>
      <c r="AF16" s="49">
        <v>14</v>
      </c>
      <c r="AG16" s="94"/>
      <c r="AH16" s="95"/>
      <c r="AI16" s="95"/>
      <c r="AJ16" s="95"/>
      <c r="AK16" s="95"/>
      <c r="AL16" s="95"/>
      <c r="AM16" s="96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6"/>
      <c r="BB16" s="57"/>
      <c r="BC16" s="57"/>
      <c r="BD16" s="58"/>
      <c r="BE16" s="1"/>
      <c r="BF16" s="1"/>
    </row>
    <row r="17" spans="1:58" ht="22.5" customHeight="1" thickBot="1">
      <c r="A17" s="1"/>
      <c r="B17" s="55" t="s">
        <v>44</v>
      </c>
      <c r="C17" s="81"/>
      <c r="D17" s="82"/>
      <c r="E17" s="82"/>
      <c r="F17" s="83"/>
      <c r="G17" s="82"/>
      <c r="H17" s="82"/>
      <c r="I17" s="82"/>
      <c r="J17" s="121" t="s">
        <v>41</v>
      </c>
      <c r="K17" s="121" t="s">
        <v>9</v>
      </c>
      <c r="L17" s="121" t="s">
        <v>32</v>
      </c>
      <c r="M17" s="121" t="s">
        <v>19</v>
      </c>
      <c r="N17" s="121" t="s">
        <v>9</v>
      </c>
      <c r="O17" s="121" t="s">
        <v>34</v>
      </c>
      <c r="P17" s="121" t="s">
        <v>17</v>
      </c>
      <c r="Q17" s="115" t="s">
        <v>24</v>
      </c>
      <c r="R17" s="29"/>
      <c r="S17" s="1"/>
      <c r="T17" s="106" t="s">
        <v>45</v>
      </c>
      <c r="U17" s="98" t="s">
        <v>45</v>
      </c>
      <c r="V17" s="254">
        <f>J39</f>
        <v>51</v>
      </c>
      <c r="W17" s="255"/>
      <c r="X17" s="26" t="str">
        <f>IF(V17&gt;19,"de litere",IF(V17=1,"litera","litere"))</f>
        <v>de litere</v>
      </c>
      <c r="Y17" s="111"/>
      <c r="Z17" s="25"/>
      <c r="AA17" s="1"/>
      <c r="AB17" s="1"/>
      <c r="AC17" s="1"/>
      <c r="AD17" s="1"/>
      <c r="AE17" s="47"/>
      <c r="AF17" s="50">
        <v>15</v>
      </c>
      <c r="AG17" s="99"/>
      <c r="AH17" s="97"/>
      <c r="AI17" s="97"/>
      <c r="AJ17" s="97"/>
      <c r="AK17" s="97"/>
      <c r="AL17" s="97"/>
      <c r="AM17" s="98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9"/>
      <c r="BB17" s="60"/>
      <c r="BC17" s="60"/>
      <c r="BD17" s="61"/>
      <c r="BE17" s="1"/>
      <c r="BF17" s="1"/>
    </row>
    <row r="18" spans="1:58" ht="22.5" customHeight="1" thickBot="1">
      <c r="A18" s="1"/>
      <c r="B18" s="37"/>
      <c r="C18" s="36"/>
      <c r="D18" s="65" t="s">
        <v>54</v>
      </c>
      <c r="E18" s="256">
        <v>7</v>
      </c>
      <c r="F18" s="257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110" t="s">
        <v>122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40"/>
      <c r="C20" s="41"/>
      <c r="D20" s="39"/>
      <c r="E20" s="40" t="s">
        <v>63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3"/>
      <c r="AF22" s="103"/>
      <c r="AG22" s="103"/>
      <c r="AH22" s="103"/>
      <c r="AI22" s="103"/>
      <c r="AJ22" s="103"/>
      <c r="AK22" s="103"/>
      <c r="AL22" s="103"/>
    </row>
    <row r="23" spans="1:34" ht="20.25">
      <c r="A23" s="104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57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2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5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5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2">
        <f>M39+Q39+AA40</f>
        <v>51</v>
      </c>
      <c r="K39" s="4" t="s">
        <v>2</v>
      </c>
      <c r="M39" s="102">
        <f>A40+E40+I40+O40+U40-AB40</f>
        <v>19</v>
      </c>
      <c r="N39" s="4" t="s">
        <v>3</v>
      </c>
      <c r="Q39" s="102">
        <f>SUM(B40:D40)+SUM(F40:H40)+SUM(J40:N40)+SUM(P40:T40)+SUM(V40:Z40)</f>
        <v>31</v>
      </c>
      <c r="R39" s="4" t="s">
        <v>4</v>
      </c>
    </row>
    <row r="40" spans="1:27" ht="20.25">
      <c r="A40" s="4">
        <v>4</v>
      </c>
      <c r="B40" s="4">
        <v>1</v>
      </c>
      <c r="C40" s="4">
        <v>3</v>
      </c>
      <c r="D40" s="4">
        <v>1</v>
      </c>
      <c r="E40" s="4">
        <v>5</v>
      </c>
      <c r="F40" s="4">
        <v>1</v>
      </c>
      <c r="G40" s="4">
        <v>2</v>
      </c>
      <c r="H40" s="4">
        <v>1</v>
      </c>
      <c r="I40" s="4">
        <v>5</v>
      </c>
      <c r="J40" s="4">
        <v>0</v>
      </c>
      <c r="K40" s="4">
        <v>0</v>
      </c>
      <c r="L40" s="4">
        <v>4</v>
      </c>
      <c r="M40" s="4">
        <v>1</v>
      </c>
      <c r="N40" s="4">
        <v>4</v>
      </c>
      <c r="O40" s="4">
        <v>2</v>
      </c>
      <c r="P40" s="4">
        <v>2</v>
      </c>
      <c r="Q40" s="4">
        <v>0</v>
      </c>
      <c r="R40" s="101">
        <v>4</v>
      </c>
      <c r="S40">
        <v>1</v>
      </c>
      <c r="T40" s="6">
        <v>3</v>
      </c>
      <c r="U40" s="6">
        <v>3</v>
      </c>
      <c r="V40" s="6">
        <v>1</v>
      </c>
      <c r="W40" s="6">
        <v>0</v>
      </c>
      <c r="X40" s="6">
        <v>1</v>
      </c>
      <c r="Y40" s="6">
        <v>0</v>
      </c>
      <c r="Z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01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/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/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/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/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5"/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1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4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9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>
        <v>0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>
        <v>1</v>
      </c>
      <c r="O68" s="11">
        <v>1</v>
      </c>
      <c r="P68" s="11">
        <v>1</v>
      </c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>
        <v>1</v>
      </c>
      <c r="O69" s="11"/>
      <c r="P69" s="11"/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>
        <v>1</v>
      </c>
      <c r="L70" s="11">
        <v>1</v>
      </c>
      <c r="M70" s="11">
        <v>1</v>
      </c>
      <c r="N70" s="11">
        <v>1</v>
      </c>
      <c r="O70" s="11">
        <v>4</v>
      </c>
      <c r="P70" s="11"/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>
        <v>1</v>
      </c>
      <c r="O71" s="11">
        <v>1</v>
      </c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>
        <v>1</v>
      </c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>
        <v>1</v>
      </c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>
        <v>10</v>
      </c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>
        <v>1</v>
      </c>
      <c r="P75" s="11">
        <v>1</v>
      </c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>
        <v>2</v>
      </c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>
        <v>8</v>
      </c>
      <c r="K77" s="14">
        <v>1</v>
      </c>
      <c r="L77" s="14">
        <v>1</v>
      </c>
      <c r="M77" s="14">
        <v>1</v>
      </c>
      <c r="N77" s="14">
        <v>1</v>
      </c>
      <c r="O77" s="14">
        <v>1</v>
      </c>
      <c r="P77" s="14">
        <v>1</v>
      </c>
      <c r="Q77" s="15">
        <v>1</v>
      </c>
    </row>
    <row r="79" ht="20.25">
      <c r="B79" s="4" t="s">
        <v>56</v>
      </c>
    </row>
    <row r="80" spans="1:27" ht="20.25">
      <c r="A80" s="4">
        <v>4</v>
      </c>
      <c r="B80" s="4">
        <v>1</v>
      </c>
      <c r="C80" s="4">
        <v>3</v>
      </c>
      <c r="D80" s="4">
        <v>1</v>
      </c>
      <c r="E80" s="4">
        <v>5</v>
      </c>
      <c r="F80" s="4">
        <v>1</v>
      </c>
      <c r="G80" s="4">
        <v>2</v>
      </c>
      <c r="H80" s="4">
        <v>1</v>
      </c>
      <c r="I80" s="4">
        <v>5</v>
      </c>
      <c r="J80" s="4">
        <v>0</v>
      </c>
      <c r="K80" s="4">
        <v>0</v>
      </c>
      <c r="L80" s="4">
        <v>4</v>
      </c>
      <c r="M80" s="4">
        <v>1</v>
      </c>
      <c r="N80" s="4">
        <v>4</v>
      </c>
      <c r="O80" s="4">
        <v>2</v>
      </c>
      <c r="P80" s="4">
        <v>2</v>
      </c>
      <c r="Q80" s="4">
        <v>0</v>
      </c>
      <c r="R80" s="4">
        <v>4</v>
      </c>
      <c r="S80">
        <v>1</v>
      </c>
      <c r="T80" s="6">
        <v>3</v>
      </c>
      <c r="U80" s="6">
        <v>3</v>
      </c>
      <c r="V80" s="6">
        <v>1</v>
      </c>
      <c r="W80" s="6">
        <v>0</v>
      </c>
      <c r="X80" s="6">
        <v>1</v>
      </c>
      <c r="Y80" s="6">
        <v>0</v>
      </c>
      <c r="Z80" s="6">
        <v>1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3"/>
      <c r="B1" s="105" t="s">
        <v>58</v>
      </c>
      <c r="C1" s="1"/>
      <c r="D1" s="1"/>
      <c r="E1" s="105" t="s">
        <v>317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54">
        <v>1</v>
      </c>
      <c r="D2" s="54">
        <v>2</v>
      </c>
      <c r="E2" s="54">
        <v>3</v>
      </c>
      <c r="F2" s="54">
        <v>4</v>
      </c>
      <c r="G2" s="54">
        <v>5</v>
      </c>
      <c r="H2" s="54">
        <v>6</v>
      </c>
      <c r="I2" s="54">
        <v>7</v>
      </c>
      <c r="J2" s="54">
        <v>8</v>
      </c>
      <c r="K2" s="54">
        <v>9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38"/>
      <c r="S2" s="1"/>
      <c r="T2" s="248" t="s">
        <v>7</v>
      </c>
      <c r="U2" s="249"/>
      <c r="V2" s="249"/>
      <c r="W2" s="249"/>
      <c r="X2" s="249"/>
      <c r="Y2" s="249"/>
      <c r="Z2" s="250"/>
      <c r="AA2" s="1"/>
      <c r="AB2" s="1"/>
      <c r="AC2" s="1"/>
      <c r="AD2" s="1"/>
      <c r="AE2" s="47"/>
      <c r="AF2" s="248" t="s">
        <v>53</v>
      </c>
      <c r="AG2" s="249"/>
      <c r="AH2" s="249"/>
      <c r="AI2" s="249"/>
      <c r="AJ2" s="249"/>
      <c r="AK2" s="249"/>
      <c r="AL2" s="249"/>
      <c r="AM2" s="250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251" t="s">
        <v>0</v>
      </c>
      <c r="BB2" s="252"/>
      <c r="BC2" s="252"/>
      <c r="BD2" s="253"/>
      <c r="BE2" s="1"/>
      <c r="BF2" s="1"/>
    </row>
    <row r="3" spans="1:58" ht="22.5" customHeight="1">
      <c r="A3" s="1"/>
      <c r="B3" s="55" t="s">
        <v>8</v>
      </c>
      <c r="C3" s="66"/>
      <c r="D3" s="67"/>
      <c r="E3" s="67"/>
      <c r="F3" s="68"/>
      <c r="G3" s="67"/>
      <c r="H3" s="67"/>
      <c r="I3" s="67"/>
      <c r="J3" s="120" t="s">
        <v>24</v>
      </c>
      <c r="K3" s="120" t="s">
        <v>30</v>
      </c>
      <c r="L3" s="120" t="s">
        <v>11</v>
      </c>
      <c r="M3" s="120" t="s">
        <v>39</v>
      </c>
      <c r="N3" s="120" t="s">
        <v>12</v>
      </c>
      <c r="O3" s="122" t="s">
        <v>9</v>
      </c>
      <c r="P3" s="120" t="s">
        <v>26</v>
      </c>
      <c r="Q3" s="114" t="s">
        <v>24</v>
      </c>
      <c r="R3" s="29"/>
      <c r="S3" s="1"/>
      <c r="T3" s="86" t="s">
        <v>9</v>
      </c>
      <c r="U3" s="87" t="s">
        <v>9</v>
      </c>
      <c r="V3" s="87" t="s">
        <v>9</v>
      </c>
      <c r="W3" s="87" t="s">
        <v>9</v>
      </c>
      <c r="X3" s="92" t="s">
        <v>9</v>
      </c>
      <c r="Y3" s="92" t="s">
        <v>9</v>
      </c>
      <c r="Z3" s="93" t="s">
        <v>9</v>
      </c>
      <c r="AA3" s="1"/>
      <c r="AB3" s="1"/>
      <c r="AC3" s="1"/>
      <c r="AD3" s="1" t="s">
        <v>42</v>
      </c>
      <c r="AE3" s="1"/>
      <c r="AF3" s="48">
        <v>1</v>
      </c>
      <c r="AG3" s="86" t="s">
        <v>11</v>
      </c>
      <c r="AH3" s="87" t="s">
        <v>12</v>
      </c>
      <c r="AI3" s="108" t="s">
        <v>24</v>
      </c>
      <c r="AJ3" s="108" t="s">
        <v>24</v>
      </c>
      <c r="AK3" s="108" t="s">
        <v>30</v>
      </c>
      <c r="AL3" s="108" t="s">
        <v>26</v>
      </c>
      <c r="AM3" s="109" t="s">
        <v>45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2">
        <v>1</v>
      </c>
      <c r="BB3" s="63" t="s">
        <v>59</v>
      </c>
      <c r="BC3" s="63" t="s">
        <v>81</v>
      </c>
      <c r="BD3" s="64">
        <v>28</v>
      </c>
      <c r="BE3" s="1"/>
      <c r="BF3" s="1"/>
    </row>
    <row r="4" spans="1:58" ht="22.5" customHeight="1">
      <c r="A4" s="1"/>
      <c r="B4" s="55" t="s">
        <v>10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112" t="s">
        <v>32</v>
      </c>
      <c r="N4" s="73"/>
      <c r="O4" s="73"/>
      <c r="P4" s="72"/>
      <c r="Q4" s="75"/>
      <c r="R4" s="29"/>
      <c r="S4" s="1"/>
      <c r="T4" s="94" t="s">
        <v>9</v>
      </c>
      <c r="U4" s="95" t="s">
        <v>9</v>
      </c>
      <c r="V4" s="95" t="s">
        <v>9</v>
      </c>
      <c r="W4" s="95" t="s">
        <v>9</v>
      </c>
      <c r="X4" s="89" t="s">
        <v>11</v>
      </c>
      <c r="Y4" s="95" t="s">
        <v>11</v>
      </c>
      <c r="Z4" s="90" t="s">
        <v>12</v>
      </c>
      <c r="AA4" s="1"/>
      <c r="AB4" s="1"/>
      <c r="AC4" s="1"/>
      <c r="AD4" s="1" t="s">
        <v>42</v>
      </c>
      <c r="AE4" s="47"/>
      <c r="AF4" s="49">
        <v>2</v>
      </c>
      <c r="AG4" s="88" t="s">
        <v>9</v>
      </c>
      <c r="AH4" s="89" t="s">
        <v>9</v>
      </c>
      <c r="AI4" s="89" t="s">
        <v>24</v>
      </c>
      <c r="AJ4" s="89" t="s">
        <v>32</v>
      </c>
      <c r="AK4" s="89" t="s">
        <v>19</v>
      </c>
      <c r="AL4" s="89" t="s">
        <v>34</v>
      </c>
      <c r="AM4" s="90" t="s">
        <v>41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6">
        <v>2</v>
      </c>
      <c r="BB4" s="57" t="s">
        <v>123</v>
      </c>
      <c r="BC4" s="57" t="s">
        <v>124</v>
      </c>
      <c r="BD4" s="58">
        <v>13</v>
      </c>
      <c r="BE4" s="1"/>
      <c r="BF4" s="1"/>
    </row>
    <row r="5" spans="1:58" ht="22.5" customHeight="1">
      <c r="A5" s="1"/>
      <c r="B5" s="55" t="s">
        <v>13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112" t="s">
        <v>24</v>
      </c>
      <c r="N5" s="73"/>
      <c r="O5" s="72"/>
      <c r="P5" s="73"/>
      <c r="Q5" s="75"/>
      <c r="R5" s="29"/>
      <c r="S5" s="1"/>
      <c r="T5" s="88" t="s">
        <v>12</v>
      </c>
      <c r="U5" s="89" t="s">
        <v>12</v>
      </c>
      <c r="V5" s="95" t="s">
        <v>12</v>
      </c>
      <c r="W5" s="95" t="s">
        <v>12</v>
      </c>
      <c r="X5" s="89" t="s">
        <v>14</v>
      </c>
      <c r="Y5" s="95" t="s">
        <v>14</v>
      </c>
      <c r="Z5" s="96" t="s">
        <v>14</v>
      </c>
      <c r="AA5" s="1"/>
      <c r="AB5" s="1"/>
      <c r="AC5" s="1"/>
      <c r="AD5" s="1" t="s">
        <v>42</v>
      </c>
      <c r="AE5" s="47"/>
      <c r="AF5" s="49">
        <v>3</v>
      </c>
      <c r="AG5" s="88" t="s">
        <v>12</v>
      </c>
      <c r="AH5" s="89" t="s">
        <v>17</v>
      </c>
      <c r="AI5" s="89" t="s">
        <v>24</v>
      </c>
      <c r="AJ5" s="89" t="s">
        <v>32</v>
      </c>
      <c r="AK5" s="89" t="s">
        <v>31</v>
      </c>
      <c r="AL5" s="89" t="s">
        <v>39</v>
      </c>
      <c r="AM5" s="90" t="s">
        <v>39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6">
        <v>3</v>
      </c>
      <c r="BB5" s="57" t="s">
        <v>125</v>
      </c>
      <c r="BC5" s="57" t="s">
        <v>126</v>
      </c>
      <c r="BD5" s="58">
        <v>8</v>
      </c>
      <c r="BE5" s="1"/>
      <c r="BF5" s="1"/>
    </row>
    <row r="6" spans="1:58" ht="22.5" customHeight="1">
      <c r="A6" s="1"/>
      <c r="B6" s="55" t="s">
        <v>15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112" t="s">
        <v>12</v>
      </c>
      <c r="N6" s="72"/>
      <c r="O6" s="73"/>
      <c r="P6" s="73"/>
      <c r="Q6" s="78"/>
      <c r="R6" s="29"/>
      <c r="S6" s="1"/>
      <c r="T6" s="94" t="s">
        <v>14</v>
      </c>
      <c r="U6" s="89" t="s">
        <v>17</v>
      </c>
      <c r="V6" s="89" t="s">
        <v>17</v>
      </c>
      <c r="W6" s="89" t="s">
        <v>17</v>
      </c>
      <c r="X6" s="89" t="s">
        <v>17</v>
      </c>
      <c r="Y6" s="89" t="s">
        <v>17</v>
      </c>
      <c r="Z6" s="96" t="s">
        <v>17</v>
      </c>
      <c r="AA6" s="1"/>
      <c r="AB6" s="1"/>
      <c r="AC6" s="1"/>
      <c r="AD6" s="1" t="s">
        <v>42</v>
      </c>
      <c r="AE6" s="47"/>
      <c r="AF6" s="49">
        <v>4</v>
      </c>
      <c r="AG6" s="88" t="s">
        <v>9</v>
      </c>
      <c r="AH6" s="89" t="s">
        <v>14</v>
      </c>
      <c r="AI6" s="89" t="s">
        <v>17</v>
      </c>
      <c r="AJ6" s="89" t="s">
        <v>17</v>
      </c>
      <c r="AK6" s="89" t="s">
        <v>20</v>
      </c>
      <c r="AL6" s="89" t="s">
        <v>24</v>
      </c>
      <c r="AM6" s="90" t="s">
        <v>16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6">
        <v>4</v>
      </c>
      <c r="BB6" s="57" t="s">
        <v>127</v>
      </c>
      <c r="BC6" s="57" t="s">
        <v>128</v>
      </c>
      <c r="BD6" s="58">
        <v>14</v>
      </c>
      <c r="BE6" s="1"/>
      <c r="BF6" s="1"/>
    </row>
    <row r="7" spans="1:58" ht="22.5" customHeight="1">
      <c r="A7" s="1"/>
      <c r="B7" s="55" t="s">
        <v>18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112" t="s">
        <v>17</v>
      </c>
      <c r="N7" s="112" t="s">
        <v>26</v>
      </c>
      <c r="O7" s="73"/>
      <c r="P7" s="73"/>
      <c r="Q7" s="75"/>
      <c r="R7" s="29"/>
      <c r="S7" s="1"/>
      <c r="T7" s="94" t="s">
        <v>17</v>
      </c>
      <c r="U7" s="95" t="s">
        <v>17</v>
      </c>
      <c r="V7" s="95" t="s">
        <v>17</v>
      </c>
      <c r="W7" s="89" t="s">
        <v>20</v>
      </c>
      <c r="X7" s="95" t="s">
        <v>20</v>
      </c>
      <c r="Y7" s="89" t="s">
        <v>21</v>
      </c>
      <c r="Z7" s="90" t="s">
        <v>21</v>
      </c>
      <c r="AA7" s="1"/>
      <c r="AB7" s="1"/>
      <c r="AC7" s="1"/>
      <c r="AD7" s="1" t="s">
        <v>42</v>
      </c>
      <c r="AE7" s="47"/>
      <c r="AF7" s="49">
        <v>5</v>
      </c>
      <c r="AG7" s="88" t="s">
        <v>9</v>
      </c>
      <c r="AH7" s="89" t="s">
        <v>9</v>
      </c>
      <c r="AI7" s="89" t="s">
        <v>14</v>
      </c>
      <c r="AJ7" s="89" t="s">
        <v>16</v>
      </c>
      <c r="AK7" s="89" t="s">
        <v>31</v>
      </c>
      <c r="AL7" s="89" t="s">
        <v>34</v>
      </c>
      <c r="AM7" s="90" t="s">
        <v>26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6">
        <v>5</v>
      </c>
      <c r="BB7" s="57" t="s">
        <v>129</v>
      </c>
      <c r="BC7" s="57" t="s">
        <v>130</v>
      </c>
      <c r="BD7" s="58">
        <v>221</v>
      </c>
      <c r="BE7" s="1"/>
      <c r="BF7" s="1"/>
    </row>
    <row r="8" spans="1:58" ht="22.5" customHeight="1">
      <c r="A8" s="1"/>
      <c r="B8" s="55" t="s">
        <v>22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112" t="s">
        <v>39</v>
      </c>
      <c r="O8" s="73"/>
      <c r="P8" s="74"/>
      <c r="Q8" s="75"/>
      <c r="R8" s="29"/>
      <c r="S8" s="1"/>
      <c r="T8" s="88" t="s">
        <v>23</v>
      </c>
      <c r="U8" s="89" t="s">
        <v>24</v>
      </c>
      <c r="V8" s="89" t="s">
        <v>24</v>
      </c>
      <c r="W8" s="89" t="s">
        <v>24</v>
      </c>
      <c r="X8" s="89" t="s">
        <v>24</v>
      </c>
      <c r="Y8" s="89" t="s">
        <v>24</v>
      </c>
      <c r="Z8" s="96" t="s">
        <v>24</v>
      </c>
      <c r="AA8" s="1"/>
      <c r="AB8" s="1"/>
      <c r="AC8" s="1"/>
      <c r="AD8" s="1" t="s">
        <v>42</v>
      </c>
      <c r="AE8" s="47"/>
      <c r="AF8" s="49">
        <v>6</v>
      </c>
      <c r="AG8" s="88" t="s">
        <v>19</v>
      </c>
      <c r="AH8" s="89" t="s">
        <v>19</v>
      </c>
      <c r="AI8" s="89" t="s">
        <v>31</v>
      </c>
      <c r="AJ8" s="89" t="s">
        <v>34</v>
      </c>
      <c r="AK8" s="89" t="s">
        <v>26</v>
      </c>
      <c r="AL8" s="89" t="s">
        <v>26</v>
      </c>
      <c r="AM8" s="90" t="s">
        <v>39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6">
        <v>6</v>
      </c>
      <c r="BB8" s="57" t="s">
        <v>101</v>
      </c>
      <c r="BC8" s="57" t="s">
        <v>102</v>
      </c>
      <c r="BD8" s="58">
        <v>194</v>
      </c>
      <c r="BE8" s="1"/>
      <c r="BF8" s="1"/>
    </row>
    <row r="9" spans="1:58" ht="22.5" customHeight="1">
      <c r="A9" s="1"/>
      <c r="B9" s="55" t="s">
        <v>25</v>
      </c>
      <c r="C9" s="71"/>
      <c r="D9" s="73"/>
      <c r="E9" s="76"/>
      <c r="F9" s="73"/>
      <c r="G9" s="73"/>
      <c r="H9" s="73"/>
      <c r="I9" s="76"/>
      <c r="J9" s="73"/>
      <c r="K9" s="112" t="s">
        <v>14</v>
      </c>
      <c r="L9" s="73"/>
      <c r="M9" s="73"/>
      <c r="N9" s="112" t="s">
        <v>34</v>
      </c>
      <c r="O9" s="76"/>
      <c r="P9" s="73"/>
      <c r="Q9" s="75"/>
      <c r="R9" s="29"/>
      <c r="S9" s="1"/>
      <c r="T9" s="94" t="s">
        <v>24</v>
      </c>
      <c r="U9" s="95" t="s">
        <v>24</v>
      </c>
      <c r="V9" s="95" t="s">
        <v>24</v>
      </c>
      <c r="W9" s="95" t="s">
        <v>24</v>
      </c>
      <c r="X9" s="95" t="s">
        <v>27</v>
      </c>
      <c r="Y9" s="89" t="s">
        <v>28</v>
      </c>
      <c r="Z9" s="90" t="s">
        <v>28</v>
      </c>
      <c r="AA9" s="1"/>
      <c r="AB9" s="1"/>
      <c r="AC9" s="1"/>
      <c r="AD9" s="1" t="s">
        <v>42</v>
      </c>
      <c r="AE9" s="47"/>
      <c r="AF9" s="49">
        <v>7</v>
      </c>
      <c r="AG9" s="88" t="s">
        <v>9</v>
      </c>
      <c r="AH9" s="89" t="s">
        <v>9</v>
      </c>
      <c r="AI9" s="89" t="s">
        <v>14</v>
      </c>
      <c r="AJ9" s="89" t="s">
        <v>17</v>
      </c>
      <c r="AK9" s="89" t="s">
        <v>27</v>
      </c>
      <c r="AL9" s="89" t="s">
        <v>30</v>
      </c>
      <c r="AM9" s="90" t="s">
        <v>34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6">
        <v>7</v>
      </c>
      <c r="BB9" s="57" t="s">
        <v>131</v>
      </c>
      <c r="BC9" s="57" t="s">
        <v>132</v>
      </c>
      <c r="BD9" s="58">
        <v>64</v>
      </c>
      <c r="BE9" s="1"/>
      <c r="BF9" s="1"/>
    </row>
    <row r="10" spans="1:58" ht="22.5" customHeight="1">
      <c r="A10" s="1"/>
      <c r="B10" s="55" t="s">
        <v>29</v>
      </c>
      <c r="C10" s="79"/>
      <c r="D10" s="73"/>
      <c r="E10" s="73"/>
      <c r="F10" s="76"/>
      <c r="G10" s="73"/>
      <c r="H10" s="73"/>
      <c r="I10" s="73"/>
      <c r="J10" s="112" t="s">
        <v>20</v>
      </c>
      <c r="K10" s="112" t="s">
        <v>24</v>
      </c>
      <c r="L10" s="112" t="s">
        <v>14</v>
      </c>
      <c r="M10" s="112" t="s">
        <v>17</v>
      </c>
      <c r="N10" s="112" t="s">
        <v>9</v>
      </c>
      <c r="O10" s="73"/>
      <c r="P10" s="73"/>
      <c r="Q10" s="113" t="s">
        <v>32</v>
      </c>
      <c r="R10" s="29"/>
      <c r="S10" s="1"/>
      <c r="T10" s="88" t="s">
        <v>28</v>
      </c>
      <c r="U10" s="89" t="s">
        <v>28</v>
      </c>
      <c r="V10" s="89" t="s">
        <v>30</v>
      </c>
      <c r="W10" s="95" t="s">
        <v>30</v>
      </c>
      <c r="X10" s="95" t="s">
        <v>30</v>
      </c>
      <c r="Y10" s="89" t="s">
        <v>32</v>
      </c>
      <c r="Z10" s="90" t="s">
        <v>32</v>
      </c>
      <c r="AA10" s="1"/>
      <c r="AB10" s="1"/>
      <c r="AC10" s="1"/>
      <c r="AD10" s="1"/>
      <c r="AE10" s="47"/>
      <c r="AF10" s="49">
        <v>8</v>
      </c>
      <c r="AG10" s="100"/>
      <c r="AH10" s="95"/>
      <c r="AI10" s="95"/>
      <c r="AJ10" s="95"/>
      <c r="AK10" s="95"/>
      <c r="AL10" s="95"/>
      <c r="AM10" s="96"/>
      <c r="AN10" s="5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6"/>
      <c r="BB10" s="57"/>
      <c r="BC10" s="57"/>
      <c r="BD10" s="58"/>
      <c r="BE10" s="1"/>
      <c r="BF10" s="1"/>
    </row>
    <row r="11" spans="1:58" ht="22.5" customHeight="1">
      <c r="A11" s="1"/>
      <c r="B11" s="55" t="s">
        <v>33</v>
      </c>
      <c r="C11" s="71"/>
      <c r="D11" s="73"/>
      <c r="E11" s="76"/>
      <c r="F11" s="73"/>
      <c r="G11" s="73"/>
      <c r="H11" s="73"/>
      <c r="I11" s="76"/>
      <c r="J11" s="73"/>
      <c r="K11" s="112" t="s">
        <v>34</v>
      </c>
      <c r="L11" s="73"/>
      <c r="M11" s="73"/>
      <c r="N11" s="112" t="s">
        <v>30</v>
      </c>
      <c r="O11" s="112" t="s">
        <v>9</v>
      </c>
      <c r="P11" s="112" t="s">
        <v>34</v>
      </c>
      <c r="Q11" s="113" t="s">
        <v>17</v>
      </c>
      <c r="R11" s="29"/>
      <c r="S11" s="1"/>
      <c r="T11" s="88" t="s">
        <v>32</v>
      </c>
      <c r="U11" s="89" t="s">
        <v>32</v>
      </c>
      <c r="V11" s="95" t="s">
        <v>32</v>
      </c>
      <c r="W11" s="95" t="s">
        <v>32</v>
      </c>
      <c r="X11" s="89" t="s">
        <v>19</v>
      </c>
      <c r="Y11" s="89" t="s">
        <v>19</v>
      </c>
      <c r="Z11" s="96" t="s">
        <v>19</v>
      </c>
      <c r="AA11" s="1"/>
      <c r="AB11" s="1"/>
      <c r="AC11" s="1"/>
      <c r="AD11" s="1"/>
      <c r="AE11" s="47"/>
      <c r="AF11" s="49">
        <v>9</v>
      </c>
      <c r="AG11" s="94"/>
      <c r="AH11" s="95"/>
      <c r="AI11" s="95"/>
      <c r="AJ11" s="95"/>
      <c r="AK11" s="95"/>
      <c r="AL11" s="95"/>
      <c r="AM11" s="96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6"/>
      <c r="BB11" s="57"/>
      <c r="BC11" s="57"/>
      <c r="BD11" s="58"/>
      <c r="BE11" s="1"/>
      <c r="BF11" s="1"/>
    </row>
    <row r="12" spans="1:58" ht="22.5" customHeight="1">
      <c r="A12" s="1"/>
      <c r="B12" s="55" t="s">
        <v>35</v>
      </c>
      <c r="C12" s="71"/>
      <c r="D12" s="74"/>
      <c r="E12" s="73"/>
      <c r="F12" s="73"/>
      <c r="G12" s="73"/>
      <c r="H12" s="74"/>
      <c r="I12" s="73"/>
      <c r="J12" s="73"/>
      <c r="K12" s="112" t="s">
        <v>16</v>
      </c>
      <c r="L12" s="74"/>
      <c r="M12" s="73"/>
      <c r="N12" s="73"/>
      <c r="O12" s="73"/>
      <c r="P12" s="74"/>
      <c r="Q12" s="113" t="s">
        <v>41</v>
      </c>
      <c r="R12" s="29"/>
      <c r="S12" s="1"/>
      <c r="T12" s="94" t="s">
        <v>19</v>
      </c>
      <c r="U12" s="95" t="s">
        <v>19</v>
      </c>
      <c r="V12" s="89" t="s">
        <v>16</v>
      </c>
      <c r="W12" s="89" t="s">
        <v>16</v>
      </c>
      <c r="X12" s="95" t="s">
        <v>16</v>
      </c>
      <c r="Y12" s="95" t="s">
        <v>16</v>
      </c>
      <c r="Z12" s="90" t="s">
        <v>31</v>
      </c>
      <c r="AA12" s="1"/>
      <c r="AB12" s="1"/>
      <c r="AC12" s="1"/>
      <c r="AD12" s="1"/>
      <c r="AE12" s="47"/>
      <c r="AF12" s="49">
        <v>10</v>
      </c>
      <c r="AG12" s="94"/>
      <c r="AH12" s="95"/>
      <c r="AI12" s="95"/>
      <c r="AJ12" s="95"/>
      <c r="AK12" s="95"/>
      <c r="AL12" s="95"/>
      <c r="AM12" s="96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6"/>
      <c r="BB12" s="57"/>
      <c r="BC12" s="57"/>
      <c r="BD12" s="58"/>
      <c r="BE12" s="1"/>
      <c r="BF12" s="1"/>
    </row>
    <row r="13" spans="1:58" ht="22.5" customHeight="1">
      <c r="A13" s="1"/>
      <c r="B13" s="55" t="s">
        <v>36</v>
      </c>
      <c r="C13" s="71"/>
      <c r="D13" s="73"/>
      <c r="E13" s="73"/>
      <c r="F13" s="73"/>
      <c r="G13" s="72"/>
      <c r="H13" s="73"/>
      <c r="I13" s="73"/>
      <c r="J13" s="73"/>
      <c r="K13" s="112" t="s">
        <v>9</v>
      </c>
      <c r="L13" s="73"/>
      <c r="M13" s="72"/>
      <c r="N13" s="73"/>
      <c r="O13" s="73"/>
      <c r="P13" s="73"/>
      <c r="Q13" s="113" t="s">
        <v>19</v>
      </c>
      <c r="R13" s="29"/>
      <c r="S13" s="1"/>
      <c r="T13" s="88" t="s">
        <v>31</v>
      </c>
      <c r="U13" s="89" t="s">
        <v>31</v>
      </c>
      <c r="V13" s="89" t="s">
        <v>31</v>
      </c>
      <c r="W13" s="95" t="s">
        <v>31</v>
      </c>
      <c r="X13" s="95" t="s">
        <v>31</v>
      </c>
      <c r="Y13" s="95" t="s">
        <v>31</v>
      </c>
      <c r="Z13" s="90" t="s">
        <v>34</v>
      </c>
      <c r="AA13" s="1"/>
      <c r="AB13" s="1"/>
      <c r="AC13" s="1"/>
      <c r="AD13" s="1"/>
      <c r="AE13" s="47"/>
      <c r="AF13" s="49">
        <v>11</v>
      </c>
      <c r="AG13" s="94"/>
      <c r="AH13" s="95"/>
      <c r="AI13" s="95"/>
      <c r="AJ13" s="95"/>
      <c r="AK13" s="95"/>
      <c r="AL13" s="95"/>
      <c r="AM13" s="96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6"/>
      <c r="BB13" s="57"/>
      <c r="BC13" s="57"/>
      <c r="BD13" s="58"/>
      <c r="BE13" s="1"/>
      <c r="BF13" s="1"/>
    </row>
    <row r="14" spans="1:58" ht="22.5" customHeight="1">
      <c r="A14" s="1"/>
      <c r="B14" s="55" t="s">
        <v>37</v>
      </c>
      <c r="C14" s="77"/>
      <c r="D14" s="73"/>
      <c r="E14" s="73"/>
      <c r="F14" s="72"/>
      <c r="G14" s="73"/>
      <c r="H14" s="73"/>
      <c r="I14" s="73"/>
      <c r="J14" s="76"/>
      <c r="K14" s="112" t="s">
        <v>31</v>
      </c>
      <c r="L14" s="73"/>
      <c r="M14" s="73"/>
      <c r="N14" s="72"/>
      <c r="O14" s="73"/>
      <c r="P14" s="73"/>
      <c r="Q14" s="113" t="s">
        <v>24</v>
      </c>
      <c r="R14" s="29"/>
      <c r="S14" s="1"/>
      <c r="T14" s="94" t="s">
        <v>34</v>
      </c>
      <c r="U14" s="95" t="s">
        <v>34</v>
      </c>
      <c r="V14" s="95" t="s">
        <v>34</v>
      </c>
      <c r="W14" s="95" t="s">
        <v>34</v>
      </c>
      <c r="X14" s="89" t="s">
        <v>26</v>
      </c>
      <c r="Y14" s="89" t="s">
        <v>26</v>
      </c>
      <c r="Z14" s="90" t="s">
        <v>26</v>
      </c>
      <c r="AA14" s="1"/>
      <c r="AB14" s="1"/>
      <c r="AC14" s="1"/>
      <c r="AD14" s="1"/>
      <c r="AE14" s="47"/>
      <c r="AF14" s="49">
        <v>12</v>
      </c>
      <c r="AG14" s="94"/>
      <c r="AH14" s="95"/>
      <c r="AI14" s="95"/>
      <c r="AJ14" s="95"/>
      <c r="AK14" s="95"/>
      <c r="AL14" s="95"/>
      <c r="AM14" s="96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6"/>
      <c r="BB14" s="57"/>
      <c r="BC14" s="57"/>
      <c r="BD14" s="58"/>
      <c r="BE14" s="1"/>
      <c r="BF14" s="1"/>
    </row>
    <row r="15" spans="1:58" ht="22.5" customHeight="1">
      <c r="A15" s="1"/>
      <c r="B15" s="55" t="s">
        <v>38</v>
      </c>
      <c r="C15" s="71"/>
      <c r="D15" s="73"/>
      <c r="E15" s="72"/>
      <c r="F15" s="73"/>
      <c r="G15" s="73"/>
      <c r="H15" s="73"/>
      <c r="I15" s="76"/>
      <c r="J15" s="73"/>
      <c r="K15" s="112" t="s">
        <v>9</v>
      </c>
      <c r="L15" s="73"/>
      <c r="M15" s="73"/>
      <c r="N15" s="73"/>
      <c r="O15" s="72"/>
      <c r="P15" s="73"/>
      <c r="Q15" s="113" t="s">
        <v>9</v>
      </c>
      <c r="R15" s="29"/>
      <c r="S15" s="1"/>
      <c r="T15" s="94" t="s">
        <v>26</v>
      </c>
      <c r="U15" s="95" t="s">
        <v>26</v>
      </c>
      <c r="V15" s="95" t="s">
        <v>26</v>
      </c>
      <c r="W15" s="95" t="s">
        <v>26</v>
      </c>
      <c r="X15" s="89" t="s">
        <v>39</v>
      </c>
      <c r="Y15" s="89" t="s">
        <v>39</v>
      </c>
      <c r="Z15" s="90" t="s">
        <v>39</v>
      </c>
      <c r="AA15" s="1"/>
      <c r="AB15" s="1"/>
      <c r="AC15" s="1"/>
      <c r="AD15" s="1"/>
      <c r="AE15" s="47"/>
      <c r="AF15" s="49">
        <v>13</v>
      </c>
      <c r="AG15" s="94"/>
      <c r="AH15" s="95"/>
      <c r="AI15" s="95"/>
      <c r="AJ15" s="95"/>
      <c r="AK15" s="95"/>
      <c r="AL15" s="95"/>
      <c r="AM15" s="96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6"/>
      <c r="BB15" s="57"/>
      <c r="BC15" s="57"/>
      <c r="BD15" s="58"/>
      <c r="BE15" s="1"/>
      <c r="BF15" s="1"/>
    </row>
    <row r="16" spans="1:58" ht="22.5" customHeight="1" thickBot="1">
      <c r="A16" s="1"/>
      <c r="B16" s="55" t="s">
        <v>40</v>
      </c>
      <c r="C16" s="71"/>
      <c r="D16" s="72"/>
      <c r="E16" s="73"/>
      <c r="F16" s="73"/>
      <c r="G16" s="73"/>
      <c r="H16" s="74"/>
      <c r="I16" s="73"/>
      <c r="J16" s="73"/>
      <c r="K16" s="112" t="s">
        <v>26</v>
      </c>
      <c r="L16" s="74"/>
      <c r="M16" s="73"/>
      <c r="N16" s="73"/>
      <c r="O16" s="73"/>
      <c r="P16" s="72"/>
      <c r="Q16" s="113" t="s">
        <v>34</v>
      </c>
      <c r="R16" s="29"/>
      <c r="S16" s="1"/>
      <c r="T16" s="94" t="s">
        <v>39</v>
      </c>
      <c r="U16" s="95" t="s">
        <v>39</v>
      </c>
      <c r="V16" s="97" t="s">
        <v>39</v>
      </c>
      <c r="W16" s="91" t="s">
        <v>41</v>
      </c>
      <c r="X16" s="97" t="s">
        <v>41</v>
      </c>
      <c r="Y16" s="91" t="s">
        <v>42</v>
      </c>
      <c r="Z16" s="107" t="s">
        <v>43</v>
      </c>
      <c r="AA16" s="1"/>
      <c r="AB16" s="1"/>
      <c r="AC16" s="1"/>
      <c r="AD16" s="1"/>
      <c r="AE16" s="47"/>
      <c r="AF16" s="49">
        <v>14</v>
      </c>
      <c r="AG16" s="94"/>
      <c r="AH16" s="95"/>
      <c r="AI16" s="95"/>
      <c r="AJ16" s="95"/>
      <c r="AK16" s="95"/>
      <c r="AL16" s="95"/>
      <c r="AM16" s="96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6"/>
      <c r="BB16" s="57"/>
      <c r="BC16" s="57"/>
      <c r="BD16" s="58"/>
      <c r="BE16" s="1"/>
      <c r="BF16" s="1"/>
    </row>
    <row r="17" spans="1:58" ht="22.5" customHeight="1" thickBot="1">
      <c r="A17" s="1"/>
      <c r="B17" s="55" t="s">
        <v>44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115" t="s">
        <v>9</v>
      </c>
      <c r="R17" s="29"/>
      <c r="S17" s="1"/>
      <c r="T17" s="106" t="s">
        <v>45</v>
      </c>
      <c r="U17" s="98" t="s">
        <v>45</v>
      </c>
      <c r="V17" s="254">
        <f>J39</f>
        <v>51</v>
      </c>
      <c r="W17" s="255"/>
      <c r="X17" s="26" t="str">
        <f>IF(V17&gt;19,"de litere",IF(V17=1,"litera","litere"))</f>
        <v>de litere</v>
      </c>
      <c r="Y17" s="111"/>
      <c r="Z17" s="25"/>
      <c r="AA17" s="1"/>
      <c r="AB17" s="1"/>
      <c r="AC17" s="1"/>
      <c r="AD17" s="1"/>
      <c r="AE17" s="47"/>
      <c r="AF17" s="50">
        <v>15</v>
      </c>
      <c r="AG17" s="99"/>
      <c r="AH17" s="97"/>
      <c r="AI17" s="97"/>
      <c r="AJ17" s="97"/>
      <c r="AK17" s="97"/>
      <c r="AL17" s="97"/>
      <c r="AM17" s="98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9"/>
      <c r="BB17" s="60"/>
      <c r="BC17" s="60"/>
      <c r="BD17" s="61"/>
      <c r="BE17" s="1"/>
      <c r="BF17" s="1"/>
    </row>
    <row r="18" spans="1:58" ht="22.5" customHeight="1" thickBot="1">
      <c r="A18" s="1"/>
      <c r="B18" s="37"/>
      <c r="C18" s="36"/>
      <c r="D18" s="65" t="s">
        <v>54</v>
      </c>
      <c r="E18" s="256">
        <v>7</v>
      </c>
      <c r="F18" s="257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110" t="s">
        <v>133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40"/>
      <c r="C20" s="41"/>
      <c r="D20" s="39"/>
      <c r="E20" s="40" t="s">
        <v>63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3"/>
      <c r="AF22" s="103"/>
      <c r="AG22" s="103"/>
      <c r="AH22" s="103"/>
      <c r="AI22" s="103"/>
      <c r="AJ22" s="103"/>
      <c r="AK22" s="103"/>
      <c r="AL22" s="103"/>
    </row>
    <row r="23" spans="1:34" ht="20.25">
      <c r="A23" s="104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57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2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5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5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2">
        <f>M39+Q39+AA40</f>
        <v>51</v>
      </c>
      <c r="K39" s="4" t="s">
        <v>2</v>
      </c>
      <c r="M39" s="102">
        <f>A40+E40+I40+O40+U40-AB40</f>
        <v>19</v>
      </c>
      <c r="N39" s="4" t="s">
        <v>3</v>
      </c>
      <c r="Q39" s="102">
        <f>SUM(B40:D40)+SUM(F40:H40)+SUM(J40:N40)+SUM(P40:T40)+SUM(V40:Z40)</f>
        <v>31</v>
      </c>
      <c r="R39" s="4" t="s">
        <v>4</v>
      </c>
    </row>
    <row r="40" spans="1:27" ht="20.25">
      <c r="A40" s="4">
        <v>4</v>
      </c>
      <c r="B40" s="4">
        <v>1</v>
      </c>
      <c r="C40" s="4">
        <v>3</v>
      </c>
      <c r="D40" s="4">
        <v>1</v>
      </c>
      <c r="E40" s="4">
        <v>5</v>
      </c>
      <c r="F40" s="4">
        <v>1</v>
      </c>
      <c r="G40" s="4">
        <v>2</v>
      </c>
      <c r="H40" s="4">
        <v>1</v>
      </c>
      <c r="I40" s="4">
        <v>5</v>
      </c>
      <c r="J40" s="4">
        <v>0</v>
      </c>
      <c r="K40" s="4">
        <v>0</v>
      </c>
      <c r="L40" s="4">
        <v>4</v>
      </c>
      <c r="M40" s="4">
        <v>1</v>
      </c>
      <c r="N40" s="4">
        <v>4</v>
      </c>
      <c r="O40" s="4">
        <v>2</v>
      </c>
      <c r="P40" s="4">
        <v>2</v>
      </c>
      <c r="Q40" s="4">
        <v>0</v>
      </c>
      <c r="R40" s="101">
        <v>4</v>
      </c>
      <c r="S40">
        <v>1</v>
      </c>
      <c r="T40" s="6">
        <v>3</v>
      </c>
      <c r="U40" s="6">
        <v>3</v>
      </c>
      <c r="V40" s="6">
        <v>1</v>
      </c>
      <c r="W40" s="6">
        <v>0</v>
      </c>
      <c r="X40" s="6">
        <v>1</v>
      </c>
      <c r="Y40" s="6">
        <v>0</v>
      </c>
      <c r="Z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01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/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/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/>
      <c r="L51" s="11"/>
      <c r="M51" s="11"/>
      <c r="N51" s="11"/>
      <c r="O51" s="11"/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/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/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/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>
        <v>1</v>
      </c>
      <c r="K63" s="8">
        <v>4</v>
      </c>
      <c r="L63" s="8">
        <v>9</v>
      </c>
      <c r="M63" s="8">
        <v>1</v>
      </c>
      <c r="N63" s="8">
        <v>1</v>
      </c>
      <c r="O63" s="8">
        <v>0</v>
      </c>
      <c r="P63" s="8">
        <v>1</v>
      </c>
      <c r="Q63" s="9">
        <v>1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>
        <v>1</v>
      </c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>
        <v>1</v>
      </c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>
        <v>1</v>
      </c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>
        <v>1</v>
      </c>
      <c r="N67" s="11">
        <v>1</v>
      </c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>
        <v>1</v>
      </c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>
        <v>2</v>
      </c>
      <c r="L69" s="11"/>
      <c r="M69" s="11"/>
      <c r="N69" s="11">
        <v>1</v>
      </c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8</v>
      </c>
      <c r="K70" s="11">
        <v>1</v>
      </c>
      <c r="L70" s="11">
        <v>2</v>
      </c>
      <c r="M70" s="11">
        <v>1</v>
      </c>
      <c r="N70" s="11">
        <v>1</v>
      </c>
      <c r="O70" s="11"/>
      <c r="P70" s="11"/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>
        <v>1</v>
      </c>
      <c r="L71" s="11"/>
      <c r="M71" s="11"/>
      <c r="N71" s="11">
        <v>4</v>
      </c>
      <c r="O71" s="11">
        <v>1</v>
      </c>
      <c r="P71" s="11">
        <v>1</v>
      </c>
      <c r="Q71" s="12">
        <v>1</v>
      </c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>
        <v>2</v>
      </c>
      <c r="L72" s="11"/>
      <c r="M72" s="11"/>
      <c r="N72" s="11"/>
      <c r="O72" s="11"/>
      <c r="P72" s="11"/>
      <c r="Q72" s="12">
        <v>8</v>
      </c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>
        <v>1</v>
      </c>
      <c r="L73" s="11"/>
      <c r="M73" s="11"/>
      <c r="N73" s="11"/>
      <c r="O73" s="11"/>
      <c r="P73" s="11"/>
      <c r="Q73" s="12">
        <v>1</v>
      </c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>
        <v>1</v>
      </c>
      <c r="L74" s="11"/>
      <c r="M74" s="11"/>
      <c r="N74" s="11"/>
      <c r="O74" s="11"/>
      <c r="P74" s="11"/>
      <c r="Q74" s="12">
        <v>1</v>
      </c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>
        <v>1</v>
      </c>
      <c r="L75" s="11"/>
      <c r="M75" s="11"/>
      <c r="N75" s="11"/>
      <c r="O75" s="11"/>
      <c r="P75" s="11"/>
      <c r="Q75" s="12">
        <v>1</v>
      </c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>
        <v>1</v>
      </c>
      <c r="L76" s="11"/>
      <c r="M76" s="11"/>
      <c r="N76" s="11"/>
      <c r="O76" s="11"/>
      <c r="P76" s="11"/>
      <c r="Q76" s="12">
        <v>1</v>
      </c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>
        <v>1</v>
      </c>
    </row>
    <row r="79" ht="20.25">
      <c r="B79" s="4" t="s">
        <v>56</v>
      </c>
    </row>
    <row r="80" spans="1:27" ht="20.25">
      <c r="A80" s="4">
        <v>4</v>
      </c>
      <c r="B80" s="4">
        <v>1</v>
      </c>
      <c r="C80" s="4">
        <v>3</v>
      </c>
      <c r="D80" s="4">
        <v>1</v>
      </c>
      <c r="E80" s="4">
        <v>5</v>
      </c>
      <c r="F80" s="4">
        <v>1</v>
      </c>
      <c r="G80" s="4">
        <v>2</v>
      </c>
      <c r="H80" s="4">
        <v>1</v>
      </c>
      <c r="I80" s="4">
        <v>5</v>
      </c>
      <c r="J80" s="4">
        <v>0</v>
      </c>
      <c r="K80" s="4">
        <v>0</v>
      </c>
      <c r="L80" s="4">
        <v>4</v>
      </c>
      <c r="M80" s="4">
        <v>1</v>
      </c>
      <c r="N80" s="4">
        <v>4</v>
      </c>
      <c r="O80" s="4">
        <v>2</v>
      </c>
      <c r="P80" s="4">
        <v>2</v>
      </c>
      <c r="Q80" s="4">
        <v>0</v>
      </c>
      <c r="R80" s="4">
        <v>4</v>
      </c>
      <c r="S80">
        <v>1</v>
      </c>
      <c r="T80" s="6">
        <v>3</v>
      </c>
      <c r="U80" s="6">
        <v>3</v>
      </c>
      <c r="V80" s="6">
        <v>1</v>
      </c>
      <c r="W80" s="6">
        <v>0</v>
      </c>
      <c r="X80" s="6">
        <v>1</v>
      </c>
      <c r="Y80" s="6">
        <v>0</v>
      </c>
      <c r="Z80" s="6">
        <v>1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125" customWidth="1"/>
    <col min="2" max="2" width="3.7109375" style="125" customWidth="1"/>
    <col min="3" max="17" width="4.28125" style="125" customWidth="1"/>
    <col min="18" max="18" width="2.57421875" style="125" customWidth="1"/>
    <col min="19" max="19" width="8.7109375" style="127" hidden="1" customWidth="1"/>
    <col min="20" max="26" width="4.28125" style="126" hidden="1" customWidth="1"/>
    <col min="27" max="27" width="5.7109375" style="125" hidden="1" customWidth="1"/>
    <col min="28" max="28" width="1.7109375" style="125" customWidth="1"/>
    <col min="29" max="31" width="1.421875" style="125" customWidth="1"/>
    <col min="32" max="39" width="4.28125" style="125" customWidth="1"/>
    <col min="40" max="51" width="4.28125" style="125" hidden="1" customWidth="1"/>
    <col min="52" max="52" width="4.28125" style="125" customWidth="1"/>
    <col min="53" max="53" width="4.7109375" style="125" customWidth="1"/>
    <col min="54" max="54" width="6.7109375" style="125" customWidth="1"/>
    <col min="55" max="55" width="22.7109375" style="125" customWidth="1"/>
    <col min="56" max="56" width="6.7109375" style="125" customWidth="1"/>
    <col min="57" max="16384" width="9.140625" style="125" customWidth="1"/>
  </cols>
  <sheetData>
    <row r="1" spans="1:58" ht="21" thickBot="1">
      <c r="A1" s="236"/>
      <c r="B1" s="235" t="s">
        <v>58</v>
      </c>
      <c r="C1" s="146"/>
      <c r="D1" s="146"/>
      <c r="E1" s="235" t="s">
        <v>318</v>
      </c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234"/>
      <c r="AG1" s="149"/>
      <c r="AH1" s="149"/>
      <c r="AI1" s="149"/>
      <c r="AJ1" s="149"/>
      <c r="AK1" s="149"/>
      <c r="AL1" s="149"/>
      <c r="AM1" s="149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</row>
    <row r="2" spans="1:58" ht="19.5" customHeight="1" thickBot="1">
      <c r="A2" s="149" t="s">
        <v>32</v>
      </c>
      <c r="B2" s="233"/>
      <c r="C2" s="232">
        <v>1</v>
      </c>
      <c r="D2" s="232">
        <v>2</v>
      </c>
      <c r="E2" s="232">
        <v>3</v>
      </c>
      <c r="F2" s="232">
        <v>4</v>
      </c>
      <c r="G2" s="232">
        <v>5</v>
      </c>
      <c r="H2" s="232">
        <v>6</v>
      </c>
      <c r="I2" s="232">
        <v>7</v>
      </c>
      <c r="J2" s="232">
        <v>8</v>
      </c>
      <c r="K2" s="232">
        <v>9</v>
      </c>
      <c r="L2" s="232">
        <v>10</v>
      </c>
      <c r="M2" s="232">
        <v>11</v>
      </c>
      <c r="N2" s="232">
        <v>12</v>
      </c>
      <c r="O2" s="232">
        <v>13</v>
      </c>
      <c r="P2" s="232">
        <v>14</v>
      </c>
      <c r="Q2" s="232">
        <v>15</v>
      </c>
      <c r="R2" s="231"/>
      <c r="S2" s="146"/>
      <c r="T2" s="258" t="s">
        <v>7</v>
      </c>
      <c r="U2" s="259"/>
      <c r="V2" s="259"/>
      <c r="W2" s="259"/>
      <c r="X2" s="259"/>
      <c r="Y2" s="259"/>
      <c r="Z2" s="260"/>
      <c r="AA2" s="146"/>
      <c r="AB2" s="146"/>
      <c r="AC2" s="146"/>
      <c r="AD2" s="146"/>
      <c r="AE2" s="160"/>
      <c r="AF2" s="258" t="s">
        <v>53</v>
      </c>
      <c r="AG2" s="259"/>
      <c r="AH2" s="259"/>
      <c r="AI2" s="259"/>
      <c r="AJ2" s="259"/>
      <c r="AK2" s="259"/>
      <c r="AL2" s="259"/>
      <c r="AM2" s="260"/>
      <c r="AN2" s="149"/>
      <c r="AO2" s="149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261" t="s">
        <v>0</v>
      </c>
      <c r="BB2" s="262"/>
      <c r="BC2" s="262"/>
      <c r="BD2" s="263"/>
      <c r="BE2" s="146"/>
      <c r="BF2" s="146"/>
    </row>
    <row r="3" spans="1:58" ht="22.5" customHeight="1">
      <c r="A3" s="146"/>
      <c r="B3" s="189" t="s">
        <v>8</v>
      </c>
      <c r="C3" s="230"/>
      <c r="D3" s="227"/>
      <c r="E3" s="227"/>
      <c r="F3" s="228"/>
      <c r="G3" s="227"/>
      <c r="H3" s="227"/>
      <c r="I3" s="227"/>
      <c r="J3" s="229"/>
      <c r="K3" s="227"/>
      <c r="L3" s="227"/>
      <c r="M3" s="227"/>
      <c r="N3" s="228"/>
      <c r="O3" s="227"/>
      <c r="P3" s="227"/>
      <c r="Q3" s="226"/>
      <c r="R3" s="182"/>
      <c r="S3" s="146"/>
      <c r="T3" s="222" t="s">
        <v>9</v>
      </c>
      <c r="U3" s="221" t="s">
        <v>9</v>
      </c>
      <c r="V3" s="221" t="s">
        <v>9</v>
      </c>
      <c r="W3" s="221" t="s">
        <v>9</v>
      </c>
      <c r="X3" s="225" t="s">
        <v>9</v>
      </c>
      <c r="Y3" s="225" t="s">
        <v>9</v>
      </c>
      <c r="Z3" s="224" t="s">
        <v>9</v>
      </c>
      <c r="AA3" s="146"/>
      <c r="AB3" s="146"/>
      <c r="AC3" s="146"/>
      <c r="AD3" s="146" t="s">
        <v>42</v>
      </c>
      <c r="AE3" s="146"/>
      <c r="AF3" s="223">
        <v>1</v>
      </c>
      <c r="AG3" s="222" t="s">
        <v>11</v>
      </c>
      <c r="AH3" s="221" t="s">
        <v>12</v>
      </c>
      <c r="AI3" s="220" t="s">
        <v>24</v>
      </c>
      <c r="AJ3" s="220" t="s">
        <v>24</v>
      </c>
      <c r="AK3" s="220" t="s">
        <v>30</v>
      </c>
      <c r="AL3" s="220" t="s">
        <v>26</v>
      </c>
      <c r="AM3" s="219" t="s">
        <v>45</v>
      </c>
      <c r="AN3" s="146"/>
      <c r="AO3" s="146"/>
      <c r="AP3" s="146"/>
      <c r="AQ3" s="218"/>
      <c r="AR3" s="146"/>
      <c r="AS3" s="146"/>
      <c r="AT3" s="146"/>
      <c r="AU3" s="146"/>
      <c r="AV3" s="146"/>
      <c r="AW3" s="146"/>
      <c r="AX3" s="146"/>
      <c r="AY3" s="146"/>
      <c r="AZ3" s="146"/>
      <c r="BA3" s="217">
        <v>1</v>
      </c>
      <c r="BB3" s="216" t="s">
        <v>160</v>
      </c>
      <c r="BC3" s="216" t="s">
        <v>94</v>
      </c>
      <c r="BD3" s="215">
        <v>56</v>
      </c>
      <c r="BE3" s="146"/>
      <c r="BF3" s="146"/>
    </row>
    <row r="4" spans="1:58" ht="22.5" customHeight="1">
      <c r="A4" s="146"/>
      <c r="B4" s="189" t="s">
        <v>10</v>
      </c>
      <c r="C4" s="204"/>
      <c r="D4" s="200"/>
      <c r="E4" s="201"/>
      <c r="F4" s="201"/>
      <c r="G4" s="201"/>
      <c r="H4" s="202"/>
      <c r="I4" s="201"/>
      <c r="J4" s="201"/>
      <c r="K4" s="201"/>
      <c r="L4" s="202"/>
      <c r="M4" s="201"/>
      <c r="N4" s="201"/>
      <c r="O4" s="201"/>
      <c r="P4" s="200"/>
      <c r="Q4" s="213"/>
      <c r="R4" s="182"/>
      <c r="S4" s="146"/>
      <c r="T4" s="195" t="s">
        <v>9</v>
      </c>
      <c r="U4" s="194" t="s">
        <v>9</v>
      </c>
      <c r="V4" s="194" t="s">
        <v>9</v>
      </c>
      <c r="W4" s="194" t="s">
        <v>9</v>
      </c>
      <c r="X4" s="206" t="s">
        <v>11</v>
      </c>
      <c r="Y4" s="194" t="s">
        <v>11</v>
      </c>
      <c r="Z4" s="205" t="s">
        <v>12</v>
      </c>
      <c r="AA4" s="146"/>
      <c r="AB4" s="146"/>
      <c r="AC4" s="146"/>
      <c r="AD4" s="146" t="s">
        <v>42</v>
      </c>
      <c r="AE4" s="160"/>
      <c r="AF4" s="196">
        <v>2</v>
      </c>
      <c r="AG4" s="209" t="s">
        <v>9</v>
      </c>
      <c r="AH4" s="206" t="s">
        <v>9</v>
      </c>
      <c r="AI4" s="206" t="s">
        <v>24</v>
      </c>
      <c r="AJ4" s="206" t="s">
        <v>32</v>
      </c>
      <c r="AK4" s="206" t="s">
        <v>19</v>
      </c>
      <c r="AL4" s="206" t="s">
        <v>34</v>
      </c>
      <c r="AM4" s="205" t="s">
        <v>41</v>
      </c>
      <c r="AN4" s="146"/>
      <c r="AO4" s="146"/>
      <c r="AP4" s="146"/>
      <c r="AQ4" s="146"/>
      <c r="AR4" s="146"/>
      <c r="AS4" s="146"/>
      <c r="AT4" s="146"/>
      <c r="AU4" s="146"/>
      <c r="AV4" s="146"/>
      <c r="AW4" s="146"/>
      <c r="AX4" s="146"/>
      <c r="AY4" s="146"/>
      <c r="AZ4" s="146"/>
      <c r="BA4" s="192">
        <v>2</v>
      </c>
      <c r="BB4" s="191" t="s">
        <v>261</v>
      </c>
      <c r="BC4" s="191" t="s">
        <v>260</v>
      </c>
      <c r="BD4" s="190">
        <v>8</v>
      </c>
      <c r="BE4" s="146"/>
      <c r="BF4" s="146"/>
    </row>
    <row r="5" spans="1:58" ht="22.5" customHeight="1">
      <c r="A5" s="146"/>
      <c r="B5" s="189" t="s">
        <v>13</v>
      </c>
      <c r="C5" s="204"/>
      <c r="D5" s="201"/>
      <c r="E5" s="200"/>
      <c r="F5" s="201"/>
      <c r="G5" s="201"/>
      <c r="H5" s="201"/>
      <c r="I5" s="207"/>
      <c r="J5" s="201"/>
      <c r="K5" s="207"/>
      <c r="L5" s="201"/>
      <c r="M5" s="201"/>
      <c r="N5" s="201"/>
      <c r="O5" s="200"/>
      <c r="P5" s="201"/>
      <c r="Q5" s="213"/>
      <c r="R5" s="182"/>
      <c r="S5" s="146"/>
      <c r="T5" s="209" t="s">
        <v>12</v>
      </c>
      <c r="U5" s="206" t="s">
        <v>12</v>
      </c>
      <c r="V5" s="194" t="s">
        <v>12</v>
      </c>
      <c r="W5" s="194" t="s">
        <v>12</v>
      </c>
      <c r="X5" s="206" t="s">
        <v>14</v>
      </c>
      <c r="Y5" s="194" t="s">
        <v>14</v>
      </c>
      <c r="Z5" s="193" t="s">
        <v>14</v>
      </c>
      <c r="AA5" s="146"/>
      <c r="AB5" s="146"/>
      <c r="AC5" s="146"/>
      <c r="AD5" s="146" t="s">
        <v>42</v>
      </c>
      <c r="AE5" s="160"/>
      <c r="AF5" s="196">
        <v>3</v>
      </c>
      <c r="AG5" s="209" t="s">
        <v>12</v>
      </c>
      <c r="AH5" s="206" t="s">
        <v>17</v>
      </c>
      <c r="AI5" s="206" t="s">
        <v>24</v>
      </c>
      <c r="AJ5" s="206" t="s">
        <v>32</v>
      </c>
      <c r="AK5" s="206" t="s">
        <v>31</v>
      </c>
      <c r="AL5" s="206" t="s">
        <v>39</v>
      </c>
      <c r="AM5" s="205" t="s">
        <v>39</v>
      </c>
      <c r="AN5" s="146"/>
      <c r="AO5" s="146"/>
      <c r="AP5" s="146"/>
      <c r="AQ5" s="146"/>
      <c r="AR5" s="146"/>
      <c r="AS5" s="146"/>
      <c r="AT5" s="146"/>
      <c r="AU5" s="146"/>
      <c r="AV5" s="146"/>
      <c r="AW5" s="146"/>
      <c r="AX5" s="146"/>
      <c r="AY5" s="146"/>
      <c r="AZ5" s="146"/>
      <c r="BA5" s="192">
        <v>3</v>
      </c>
      <c r="BB5" s="191" t="s">
        <v>259</v>
      </c>
      <c r="BC5" s="191" t="s">
        <v>258</v>
      </c>
      <c r="BD5" s="190">
        <v>6</v>
      </c>
      <c r="BE5" s="146"/>
      <c r="BF5" s="146"/>
    </row>
    <row r="6" spans="1:58" ht="22.5" customHeight="1">
      <c r="A6" s="146"/>
      <c r="B6" s="189" t="s">
        <v>15</v>
      </c>
      <c r="C6" s="208"/>
      <c r="D6" s="201"/>
      <c r="E6" s="201"/>
      <c r="F6" s="200"/>
      <c r="G6" s="201"/>
      <c r="H6" s="201"/>
      <c r="I6" s="201"/>
      <c r="J6" s="207"/>
      <c r="K6" s="201"/>
      <c r="L6" s="201"/>
      <c r="M6" s="201"/>
      <c r="N6" s="200"/>
      <c r="O6" s="201"/>
      <c r="P6" s="201"/>
      <c r="Q6" s="214"/>
      <c r="R6" s="182"/>
      <c r="S6" s="146"/>
      <c r="T6" s="195" t="s">
        <v>14</v>
      </c>
      <c r="U6" s="206" t="s">
        <v>17</v>
      </c>
      <c r="V6" s="206" t="s">
        <v>17</v>
      </c>
      <c r="W6" s="206" t="s">
        <v>17</v>
      </c>
      <c r="X6" s="206" t="s">
        <v>17</v>
      </c>
      <c r="Y6" s="206" t="s">
        <v>17</v>
      </c>
      <c r="Z6" s="193" t="s">
        <v>17</v>
      </c>
      <c r="AA6" s="146"/>
      <c r="AB6" s="146"/>
      <c r="AC6" s="146"/>
      <c r="AD6" s="146" t="s">
        <v>42</v>
      </c>
      <c r="AE6" s="160"/>
      <c r="AF6" s="196">
        <v>4</v>
      </c>
      <c r="AG6" s="209" t="s">
        <v>9</v>
      </c>
      <c r="AH6" s="206" t="s">
        <v>14</v>
      </c>
      <c r="AI6" s="206" t="s">
        <v>17</v>
      </c>
      <c r="AJ6" s="206" t="s">
        <v>17</v>
      </c>
      <c r="AK6" s="206" t="s">
        <v>20</v>
      </c>
      <c r="AL6" s="206" t="s">
        <v>24</v>
      </c>
      <c r="AM6" s="205" t="s">
        <v>16</v>
      </c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92">
        <v>4</v>
      </c>
      <c r="BB6" s="191" t="s">
        <v>257</v>
      </c>
      <c r="BC6" s="191" t="s">
        <v>71</v>
      </c>
      <c r="BD6" s="190">
        <v>9</v>
      </c>
      <c r="BE6" s="146"/>
      <c r="BF6" s="146"/>
    </row>
    <row r="7" spans="1:58" ht="22.5" customHeight="1">
      <c r="A7" s="146"/>
      <c r="B7" s="189" t="s">
        <v>18</v>
      </c>
      <c r="C7" s="204"/>
      <c r="D7" s="201"/>
      <c r="E7" s="201"/>
      <c r="F7" s="201"/>
      <c r="G7" s="200"/>
      <c r="H7" s="201"/>
      <c r="I7" s="201"/>
      <c r="J7" s="201"/>
      <c r="K7" s="201"/>
      <c r="L7" s="201"/>
      <c r="M7" s="200"/>
      <c r="N7" s="201"/>
      <c r="O7" s="201"/>
      <c r="P7" s="201"/>
      <c r="Q7" s="213"/>
      <c r="R7" s="182"/>
      <c r="S7" s="146"/>
      <c r="T7" s="195" t="s">
        <v>17</v>
      </c>
      <c r="U7" s="194" t="s">
        <v>17</v>
      </c>
      <c r="V7" s="194" t="s">
        <v>17</v>
      </c>
      <c r="W7" s="206" t="s">
        <v>20</v>
      </c>
      <c r="X7" s="194" t="s">
        <v>20</v>
      </c>
      <c r="Y7" s="206" t="s">
        <v>21</v>
      </c>
      <c r="Z7" s="205" t="s">
        <v>21</v>
      </c>
      <c r="AA7" s="146"/>
      <c r="AB7" s="146"/>
      <c r="AC7" s="146"/>
      <c r="AD7" s="146" t="s">
        <v>42</v>
      </c>
      <c r="AE7" s="160"/>
      <c r="AF7" s="196">
        <v>5</v>
      </c>
      <c r="AG7" s="209" t="s">
        <v>9</v>
      </c>
      <c r="AH7" s="206" t="s">
        <v>9</v>
      </c>
      <c r="AI7" s="206" t="s">
        <v>14</v>
      </c>
      <c r="AJ7" s="206" t="s">
        <v>16</v>
      </c>
      <c r="AK7" s="206" t="s">
        <v>31</v>
      </c>
      <c r="AL7" s="206" t="s">
        <v>34</v>
      </c>
      <c r="AM7" s="205" t="s">
        <v>26</v>
      </c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92">
        <v>5</v>
      </c>
      <c r="BB7" s="191" t="s">
        <v>150</v>
      </c>
      <c r="BC7" s="191" t="s">
        <v>75</v>
      </c>
      <c r="BD7" s="190">
        <v>302</v>
      </c>
      <c r="BE7" s="146"/>
      <c r="BF7" s="146"/>
    </row>
    <row r="8" spans="1:58" ht="22.5" customHeight="1">
      <c r="A8" s="146"/>
      <c r="B8" s="189" t="s">
        <v>22</v>
      </c>
      <c r="C8" s="204"/>
      <c r="D8" s="202"/>
      <c r="E8" s="201"/>
      <c r="F8" s="201"/>
      <c r="G8" s="201"/>
      <c r="H8" s="202"/>
      <c r="I8" s="201"/>
      <c r="J8" s="201"/>
      <c r="K8" s="201"/>
      <c r="L8" s="202"/>
      <c r="M8" s="201"/>
      <c r="N8" s="201"/>
      <c r="O8" s="201"/>
      <c r="P8" s="202"/>
      <c r="Q8" s="213"/>
      <c r="R8" s="182"/>
      <c r="S8" s="146"/>
      <c r="T8" s="209" t="s">
        <v>23</v>
      </c>
      <c r="U8" s="206" t="s">
        <v>24</v>
      </c>
      <c r="V8" s="206" t="s">
        <v>24</v>
      </c>
      <c r="W8" s="206" t="s">
        <v>24</v>
      </c>
      <c r="X8" s="206" t="s">
        <v>24</v>
      </c>
      <c r="Y8" s="206" t="s">
        <v>24</v>
      </c>
      <c r="Z8" s="193" t="s">
        <v>24</v>
      </c>
      <c r="AA8" s="146"/>
      <c r="AB8" s="146"/>
      <c r="AC8" s="146"/>
      <c r="AD8" s="146" t="s">
        <v>42</v>
      </c>
      <c r="AE8" s="160"/>
      <c r="AF8" s="196">
        <v>6</v>
      </c>
      <c r="AG8" s="209" t="s">
        <v>19</v>
      </c>
      <c r="AH8" s="206" t="s">
        <v>19</v>
      </c>
      <c r="AI8" s="206" t="s">
        <v>31</v>
      </c>
      <c r="AJ8" s="206" t="s">
        <v>34</v>
      </c>
      <c r="AK8" s="206" t="s">
        <v>26</v>
      </c>
      <c r="AL8" s="206" t="s">
        <v>26</v>
      </c>
      <c r="AM8" s="205" t="s">
        <v>39</v>
      </c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92">
        <v>6</v>
      </c>
      <c r="BB8" s="191" t="s">
        <v>256</v>
      </c>
      <c r="BC8" s="191" t="s">
        <v>102</v>
      </c>
      <c r="BD8" s="190">
        <v>98</v>
      </c>
      <c r="BE8" s="146"/>
      <c r="BF8" s="146"/>
    </row>
    <row r="9" spans="1:58" ht="22.5" customHeight="1">
      <c r="A9" s="146"/>
      <c r="B9" s="189" t="s">
        <v>25</v>
      </c>
      <c r="C9" s="204"/>
      <c r="D9" s="201"/>
      <c r="E9" s="207"/>
      <c r="F9" s="201"/>
      <c r="G9" s="201"/>
      <c r="H9" s="201"/>
      <c r="I9" s="207"/>
      <c r="J9" s="201"/>
      <c r="K9" s="207"/>
      <c r="L9" s="201"/>
      <c r="M9" s="201"/>
      <c r="N9" s="201"/>
      <c r="O9" s="207"/>
      <c r="P9" s="201"/>
      <c r="Q9" s="213"/>
      <c r="R9" s="182"/>
      <c r="S9" s="146"/>
      <c r="T9" s="195" t="s">
        <v>24</v>
      </c>
      <c r="U9" s="194" t="s">
        <v>24</v>
      </c>
      <c r="V9" s="194" t="s">
        <v>24</v>
      </c>
      <c r="W9" s="194" t="s">
        <v>24</v>
      </c>
      <c r="X9" s="194" t="s">
        <v>27</v>
      </c>
      <c r="Y9" s="206" t="s">
        <v>28</v>
      </c>
      <c r="Z9" s="205" t="s">
        <v>28</v>
      </c>
      <c r="AA9" s="146"/>
      <c r="AB9" s="146"/>
      <c r="AC9" s="146"/>
      <c r="AD9" s="146" t="s">
        <v>42</v>
      </c>
      <c r="AE9" s="160"/>
      <c r="AF9" s="196">
        <v>7</v>
      </c>
      <c r="AG9" s="209" t="s">
        <v>9</v>
      </c>
      <c r="AH9" s="206" t="s">
        <v>9</v>
      </c>
      <c r="AI9" s="206" t="s">
        <v>14</v>
      </c>
      <c r="AJ9" s="206" t="s">
        <v>17</v>
      </c>
      <c r="AK9" s="206" t="s">
        <v>27</v>
      </c>
      <c r="AL9" s="206" t="s">
        <v>30</v>
      </c>
      <c r="AM9" s="205" t="s">
        <v>34</v>
      </c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92">
        <v>7</v>
      </c>
      <c r="BB9" s="191" t="s">
        <v>255</v>
      </c>
      <c r="BC9" s="191" t="s">
        <v>177</v>
      </c>
      <c r="BD9" s="190">
        <v>53</v>
      </c>
      <c r="BE9" s="146"/>
      <c r="BF9" s="146"/>
    </row>
    <row r="10" spans="1:58" ht="22.5" customHeight="1">
      <c r="A10" s="146"/>
      <c r="B10" s="189" t="s">
        <v>29</v>
      </c>
      <c r="C10" s="212"/>
      <c r="D10" s="201"/>
      <c r="E10" s="201"/>
      <c r="F10" s="207"/>
      <c r="G10" s="201"/>
      <c r="H10" s="201"/>
      <c r="I10" s="201"/>
      <c r="J10" s="203" t="s">
        <v>30</v>
      </c>
      <c r="K10" s="201"/>
      <c r="L10" s="201"/>
      <c r="M10" s="201"/>
      <c r="N10" s="207"/>
      <c r="O10" s="201"/>
      <c r="P10" s="201"/>
      <c r="Q10" s="246"/>
      <c r="R10" s="182"/>
      <c r="S10" s="146"/>
      <c r="T10" s="209" t="s">
        <v>28</v>
      </c>
      <c r="U10" s="206" t="s">
        <v>28</v>
      </c>
      <c r="V10" s="206" t="s">
        <v>30</v>
      </c>
      <c r="W10" s="194" t="s">
        <v>30</v>
      </c>
      <c r="X10" s="194" t="s">
        <v>30</v>
      </c>
      <c r="Y10" s="206" t="s">
        <v>32</v>
      </c>
      <c r="Z10" s="205" t="s">
        <v>32</v>
      </c>
      <c r="AA10" s="146"/>
      <c r="AB10" s="146"/>
      <c r="AC10" s="146"/>
      <c r="AD10" s="146"/>
      <c r="AE10" s="160"/>
      <c r="AF10" s="196">
        <v>8</v>
      </c>
      <c r="AG10" s="211"/>
      <c r="AH10" s="194"/>
      <c r="AI10" s="194"/>
      <c r="AJ10" s="194"/>
      <c r="AK10" s="194"/>
      <c r="AL10" s="194"/>
      <c r="AM10" s="193"/>
      <c r="AN10" s="210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92"/>
      <c r="BB10" s="191"/>
      <c r="BC10" s="191"/>
      <c r="BD10" s="190"/>
      <c r="BE10" s="146"/>
      <c r="BF10" s="146"/>
    </row>
    <row r="11" spans="1:58" ht="22.5" customHeight="1">
      <c r="A11" s="146"/>
      <c r="B11" s="189" t="s">
        <v>33</v>
      </c>
      <c r="C11" s="204"/>
      <c r="D11" s="201"/>
      <c r="E11" s="207"/>
      <c r="F11" s="201"/>
      <c r="G11" s="201"/>
      <c r="H11" s="201"/>
      <c r="I11" s="207"/>
      <c r="J11" s="203" t="s">
        <v>9</v>
      </c>
      <c r="K11" s="207"/>
      <c r="L11" s="201"/>
      <c r="M11" s="201"/>
      <c r="N11" s="201"/>
      <c r="O11" s="207"/>
      <c r="P11" s="201"/>
      <c r="Q11" s="213"/>
      <c r="R11" s="182"/>
      <c r="S11" s="146"/>
      <c r="T11" s="209" t="s">
        <v>32</v>
      </c>
      <c r="U11" s="206" t="s">
        <v>32</v>
      </c>
      <c r="V11" s="194" t="s">
        <v>32</v>
      </c>
      <c r="W11" s="194" t="s">
        <v>32</v>
      </c>
      <c r="X11" s="206" t="s">
        <v>19</v>
      </c>
      <c r="Y11" s="206" t="s">
        <v>19</v>
      </c>
      <c r="Z11" s="193" t="s">
        <v>19</v>
      </c>
      <c r="AA11" s="146"/>
      <c r="AB11" s="146"/>
      <c r="AC11" s="146"/>
      <c r="AD11" s="146"/>
      <c r="AE11" s="160"/>
      <c r="AF11" s="196">
        <v>9</v>
      </c>
      <c r="AG11" s="195"/>
      <c r="AH11" s="194"/>
      <c r="AI11" s="194"/>
      <c r="AJ11" s="194"/>
      <c r="AK11" s="194"/>
      <c r="AL11" s="194"/>
      <c r="AM11" s="193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92"/>
      <c r="BB11" s="191"/>
      <c r="BC11" s="191"/>
      <c r="BD11" s="190"/>
      <c r="BE11" s="146"/>
      <c r="BF11" s="146"/>
    </row>
    <row r="12" spans="1:58" ht="22.5" customHeight="1">
      <c r="A12" s="146"/>
      <c r="B12" s="189" t="s">
        <v>35</v>
      </c>
      <c r="C12" s="204"/>
      <c r="D12" s="202"/>
      <c r="E12" s="201"/>
      <c r="F12" s="201"/>
      <c r="G12" s="203" t="s">
        <v>34</v>
      </c>
      <c r="H12" s="202"/>
      <c r="I12" s="201"/>
      <c r="J12" s="203" t="s">
        <v>34</v>
      </c>
      <c r="K12" s="201"/>
      <c r="L12" s="202"/>
      <c r="M12" s="201"/>
      <c r="N12" s="201"/>
      <c r="O12" s="201"/>
      <c r="P12" s="202"/>
      <c r="Q12" s="213"/>
      <c r="R12" s="182"/>
      <c r="S12" s="146"/>
      <c r="T12" s="195" t="s">
        <v>19</v>
      </c>
      <c r="U12" s="194" t="s">
        <v>19</v>
      </c>
      <c r="V12" s="206" t="s">
        <v>16</v>
      </c>
      <c r="W12" s="206" t="s">
        <v>16</v>
      </c>
      <c r="X12" s="194" t="s">
        <v>16</v>
      </c>
      <c r="Y12" s="194" t="s">
        <v>16</v>
      </c>
      <c r="Z12" s="205" t="s">
        <v>31</v>
      </c>
      <c r="AA12" s="146"/>
      <c r="AB12" s="146"/>
      <c r="AC12" s="146"/>
      <c r="AD12" s="146"/>
      <c r="AE12" s="160"/>
      <c r="AF12" s="196">
        <v>10</v>
      </c>
      <c r="AG12" s="195"/>
      <c r="AH12" s="194"/>
      <c r="AI12" s="194"/>
      <c r="AJ12" s="194"/>
      <c r="AK12" s="194"/>
      <c r="AL12" s="194"/>
      <c r="AM12" s="193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92"/>
      <c r="BB12" s="191"/>
      <c r="BC12" s="191"/>
      <c r="BD12" s="190"/>
      <c r="BE12" s="146"/>
      <c r="BF12" s="146"/>
    </row>
    <row r="13" spans="1:58" ht="22.5" customHeight="1">
      <c r="A13" s="146"/>
      <c r="B13" s="189" t="s">
        <v>36</v>
      </c>
      <c r="C13" s="204"/>
      <c r="D13" s="201"/>
      <c r="E13" s="201"/>
      <c r="F13" s="201"/>
      <c r="G13" s="203" t="s">
        <v>12</v>
      </c>
      <c r="H13" s="203" t="s">
        <v>39</v>
      </c>
      <c r="I13" s="203" t="s">
        <v>31</v>
      </c>
      <c r="J13" s="203" t="s">
        <v>9</v>
      </c>
      <c r="K13" s="201"/>
      <c r="L13" s="201"/>
      <c r="M13" s="200"/>
      <c r="N13" s="201"/>
      <c r="O13" s="201"/>
      <c r="P13" s="201"/>
      <c r="Q13" s="213"/>
      <c r="R13" s="182"/>
      <c r="S13" s="146"/>
      <c r="T13" s="209" t="s">
        <v>31</v>
      </c>
      <c r="U13" s="206" t="s">
        <v>31</v>
      </c>
      <c r="V13" s="206" t="s">
        <v>31</v>
      </c>
      <c r="W13" s="194" t="s">
        <v>31</v>
      </c>
      <c r="X13" s="194" t="s">
        <v>31</v>
      </c>
      <c r="Y13" s="194" t="s">
        <v>31</v>
      </c>
      <c r="Z13" s="205" t="s">
        <v>34</v>
      </c>
      <c r="AA13" s="146"/>
      <c r="AB13" s="146"/>
      <c r="AC13" s="146"/>
      <c r="AD13" s="146"/>
      <c r="AE13" s="160"/>
      <c r="AF13" s="196">
        <v>11</v>
      </c>
      <c r="AG13" s="195"/>
      <c r="AH13" s="194"/>
      <c r="AI13" s="194"/>
      <c r="AJ13" s="194"/>
      <c r="AK13" s="194"/>
      <c r="AL13" s="194"/>
      <c r="AM13" s="193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92"/>
      <c r="BB13" s="191"/>
      <c r="BC13" s="191"/>
      <c r="BD13" s="190"/>
      <c r="BE13" s="146"/>
      <c r="BF13" s="146"/>
    </row>
    <row r="14" spans="1:58" ht="22.5" customHeight="1">
      <c r="A14" s="146"/>
      <c r="B14" s="189" t="s">
        <v>37</v>
      </c>
      <c r="C14" s="208"/>
      <c r="D14" s="201"/>
      <c r="E14" s="201"/>
      <c r="F14" s="200"/>
      <c r="G14" s="203" t="s">
        <v>9</v>
      </c>
      <c r="H14" s="201"/>
      <c r="I14" s="201"/>
      <c r="J14" s="203" t="s">
        <v>27</v>
      </c>
      <c r="K14" s="201"/>
      <c r="L14" s="201"/>
      <c r="M14" s="203" t="s">
        <v>9</v>
      </c>
      <c r="N14" s="203" t="s">
        <v>20</v>
      </c>
      <c r="O14" s="203" t="s">
        <v>24</v>
      </c>
      <c r="P14" s="203" t="s">
        <v>14</v>
      </c>
      <c r="Q14" s="199" t="s">
        <v>17</v>
      </c>
      <c r="R14" s="182"/>
      <c r="S14" s="146"/>
      <c r="T14" s="195" t="s">
        <v>34</v>
      </c>
      <c r="U14" s="194" t="s">
        <v>34</v>
      </c>
      <c r="V14" s="194" t="s">
        <v>34</v>
      </c>
      <c r="W14" s="194" t="s">
        <v>34</v>
      </c>
      <c r="X14" s="206" t="s">
        <v>26</v>
      </c>
      <c r="Y14" s="206" t="s">
        <v>26</v>
      </c>
      <c r="Z14" s="205" t="s">
        <v>26</v>
      </c>
      <c r="AA14" s="146"/>
      <c r="AB14" s="146"/>
      <c r="AC14" s="146"/>
      <c r="AD14" s="146"/>
      <c r="AE14" s="160"/>
      <c r="AF14" s="196">
        <v>12</v>
      </c>
      <c r="AG14" s="195"/>
      <c r="AH14" s="194"/>
      <c r="AI14" s="194"/>
      <c r="AJ14" s="194"/>
      <c r="AK14" s="194"/>
      <c r="AL14" s="194"/>
      <c r="AM14" s="193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92"/>
      <c r="BB14" s="191"/>
      <c r="BC14" s="191"/>
      <c r="BD14" s="190"/>
      <c r="BE14" s="146"/>
      <c r="BF14" s="146"/>
    </row>
    <row r="15" spans="1:58" ht="22.5" customHeight="1">
      <c r="A15" s="146"/>
      <c r="B15" s="189" t="s">
        <v>38</v>
      </c>
      <c r="C15" s="204"/>
      <c r="D15" s="201"/>
      <c r="E15" s="200"/>
      <c r="F15" s="201"/>
      <c r="G15" s="203" t="s">
        <v>16</v>
      </c>
      <c r="H15" s="201"/>
      <c r="I15" s="203" t="s">
        <v>32</v>
      </c>
      <c r="J15" s="203" t="s">
        <v>17</v>
      </c>
      <c r="K15" s="203" t="s">
        <v>41</v>
      </c>
      <c r="L15" s="203" t="s">
        <v>19</v>
      </c>
      <c r="M15" s="203" t="s">
        <v>24</v>
      </c>
      <c r="N15" s="203" t="s">
        <v>9</v>
      </c>
      <c r="O15" s="203" t="s">
        <v>34</v>
      </c>
      <c r="P15" s="203" t="s">
        <v>9</v>
      </c>
      <c r="Q15" s="213"/>
      <c r="R15" s="182"/>
      <c r="S15" s="146"/>
      <c r="T15" s="195" t="s">
        <v>26</v>
      </c>
      <c r="U15" s="194" t="s">
        <v>26</v>
      </c>
      <c r="V15" s="194" t="s">
        <v>26</v>
      </c>
      <c r="W15" s="194" t="s">
        <v>26</v>
      </c>
      <c r="X15" s="206" t="s">
        <v>39</v>
      </c>
      <c r="Y15" s="206" t="s">
        <v>39</v>
      </c>
      <c r="Z15" s="205" t="s">
        <v>39</v>
      </c>
      <c r="AA15" s="146"/>
      <c r="AB15" s="146"/>
      <c r="AC15" s="146"/>
      <c r="AD15" s="146"/>
      <c r="AE15" s="160"/>
      <c r="AF15" s="196">
        <v>13</v>
      </c>
      <c r="AG15" s="195"/>
      <c r="AH15" s="194"/>
      <c r="AI15" s="194"/>
      <c r="AJ15" s="194"/>
      <c r="AK15" s="194"/>
      <c r="AL15" s="194"/>
      <c r="AM15" s="193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92"/>
      <c r="BB15" s="191"/>
      <c r="BC15" s="191"/>
      <c r="BD15" s="190"/>
      <c r="BE15" s="146"/>
      <c r="BF15" s="146"/>
    </row>
    <row r="16" spans="1:58" ht="22.5" customHeight="1" thickBot="1">
      <c r="A16" s="146"/>
      <c r="B16" s="189" t="s">
        <v>40</v>
      </c>
      <c r="C16" s="204"/>
      <c r="D16" s="200"/>
      <c r="E16" s="201"/>
      <c r="F16" s="201"/>
      <c r="G16" s="203" t="s">
        <v>9</v>
      </c>
      <c r="H16" s="202"/>
      <c r="I16" s="201"/>
      <c r="J16" s="201"/>
      <c r="K16" s="201"/>
      <c r="L16" s="202"/>
      <c r="M16" s="201"/>
      <c r="N16" s="201"/>
      <c r="O16" s="201"/>
      <c r="P16" s="200"/>
      <c r="Q16" s="213"/>
      <c r="R16" s="182"/>
      <c r="S16" s="146"/>
      <c r="T16" s="195" t="s">
        <v>39</v>
      </c>
      <c r="U16" s="194" t="s">
        <v>39</v>
      </c>
      <c r="V16" s="175" t="s">
        <v>39</v>
      </c>
      <c r="W16" s="198" t="s">
        <v>41</v>
      </c>
      <c r="X16" s="175" t="s">
        <v>41</v>
      </c>
      <c r="Y16" s="198" t="s">
        <v>42</v>
      </c>
      <c r="Z16" s="197" t="s">
        <v>43</v>
      </c>
      <c r="AA16" s="146"/>
      <c r="AB16" s="146"/>
      <c r="AC16" s="146"/>
      <c r="AD16" s="146"/>
      <c r="AE16" s="160"/>
      <c r="AF16" s="196">
        <v>14</v>
      </c>
      <c r="AG16" s="195"/>
      <c r="AH16" s="194"/>
      <c r="AI16" s="194"/>
      <c r="AJ16" s="194"/>
      <c r="AK16" s="194"/>
      <c r="AL16" s="194"/>
      <c r="AM16" s="193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92"/>
      <c r="BB16" s="191"/>
      <c r="BC16" s="191"/>
      <c r="BD16" s="190"/>
      <c r="BE16" s="146"/>
      <c r="BF16" s="146"/>
    </row>
    <row r="17" spans="1:58" ht="22.5" customHeight="1" thickBot="1">
      <c r="A17" s="146"/>
      <c r="B17" s="189" t="s">
        <v>44</v>
      </c>
      <c r="C17" s="188" t="s">
        <v>12</v>
      </c>
      <c r="D17" s="187" t="s">
        <v>19</v>
      </c>
      <c r="E17" s="186" t="s">
        <v>30</v>
      </c>
      <c r="F17" s="186" t="s">
        <v>11</v>
      </c>
      <c r="G17" s="186" t="s">
        <v>39</v>
      </c>
      <c r="H17" s="186" t="s">
        <v>34</v>
      </c>
      <c r="I17" s="186" t="s">
        <v>26</v>
      </c>
      <c r="J17" s="186" t="s">
        <v>24</v>
      </c>
      <c r="K17" s="186" t="s">
        <v>24</v>
      </c>
      <c r="L17" s="184"/>
      <c r="M17" s="184"/>
      <c r="N17" s="185"/>
      <c r="O17" s="184"/>
      <c r="P17" s="184"/>
      <c r="Q17" s="243"/>
      <c r="R17" s="182"/>
      <c r="S17" s="146"/>
      <c r="T17" s="181" t="s">
        <v>45</v>
      </c>
      <c r="U17" s="174" t="s">
        <v>45</v>
      </c>
      <c r="V17" s="264">
        <f>J39</f>
        <v>51</v>
      </c>
      <c r="W17" s="265"/>
      <c r="X17" s="180" t="str">
        <f>IF(V17&gt;19,"de litere",IF(V17=1,"litera","litere"))</f>
        <v>de litere</v>
      </c>
      <c r="Y17" s="179"/>
      <c r="Z17" s="178"/>
      <c r="AA17" s="146"/>
      <c r="AB17" s="146"/>
      <c r="AC17" s="146"/>
      <c r="AD17" s="146"/>
      <c r="AE17" s="160"/>
      <c r="AF17" s="177">
        <v>15</v>
      </c>
      <c r="AG17" s="176"/>
      <c r="AH17" s="175"/>
      <c r="AI17" s="175"/>
      <c r="AJ17" s="175"/>
      <c r="AK17" s="175"/>
      <c r="AL17" s="175"/>
      <c r="AM17" s="174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73"/>
      <c r="BB17" s="172"/>
      <c r="BC17" s="172"/>
      <c r="BD17" s="171"/>
      <c r="BE17" s="146"/>
      <c r="BF17" s="146"/>
    </row>
    <row r="18" spans="1:58" ht="22.5" customHeight="1" thickBot="1">
      <c r="A18" s="146"/>
      <c r="B18" s="170"/>
      <c r="C18" s="169"/>
      <c r="D18" s="168" t="s">
        <v>54</v>
      </c>
      <c r="E18" s="266">
        <v>7</v>
      </c>
      <c r="F18" s="267"/>
      <c r="G18" s="167"/>
      <c r="H18" s="167"/>
      <c r="I18" s="167"/>
      <c r="J18" s="167"/>
      <c r="K18" s="167"/>
      <c r="L18" s="167"/>
      <c r="M18" s="166"/>
      <c r="N18" s="165" t="s">
        <v>51</v>
      </c>
      <c r="O18" s="164"/>
      <c r="P18" s="163" t="s">
        <v>254</v>
      </c>
      <c r="Q18" s="162"/>
      <c r="R18" s="161"/>
      <c r="S18" s="146"/>
      <c r="T18" s="149"/>
      <c r="U18" s="149"/>
      <c r="V18" s="149"/>
      <c r="W18" s="149"/>
      <c r="X18" s="149"/>
      <c r="Y18" s="149"/>
      <c r="Z18" s="149"/>
      <c r="AA18" s="146"/>
      <c r="AB18" s="146"/>
      <c r="AC18" s="146"/>
      <c r="AD18" s="146"/>
      <c r="AE18" s="160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</row>
    <row r="19" spans="1:58" ht="22.5" customHeight="1" thickBot="1">
      <c r="A19" s="146"/>
      <c r="B19" s="159" t="s">
        <v>46</v>
      </c>
      <c r="C19" s="146"/>
      <c r="D19" s="146"/>
      <c r="E19" s="159" t="s">
        <v>55</v>
      </c>
      <c r="F19" s="146"/>
      <c r="G19" s="146"/>
      <c r="H19" s="146"/>
      <c r="I19" s="146"/>
      <c r="J19" s="146"/>
      <c r="K19" s="146"/>
      <c r="L19" s="146"/>
      <c r="M19" s="146"/>
      <c r="N19" s="146"/>
      <c r="O19" s="158" t="s">
        <v>6</v>
      </c>
      <c r="P19" s="146"/>
      <c r="Q19" s="146"/>
      <c r="R19" s="146"/>
      <c r="S19" s="146"/>
      <c r="T19" s="149"/>
      <c r="U19" s="149"/>
      <c r="V19" s="149"/>
      <c r="W19" s="149"/>
      <c r="X19" s="149"/>
      <c r="Y19" s="149"/>
      <c r="Z19" s="149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</row>
    <row r="20" spans="1:58" ht="22.5" customHeight="1" thickBot="1">
      <c r="A20" s="157"/>
      <c r="B20" s="156"/>
      <c r="C20" s="154"/>
      <c r="D20" s="153"/>
      <c r="E20" s="156" t="s">
        <v>192</v>
      </c>
      <c r="F20" s="155"/>
      <c r="G20" s="155"/>
      <c r="H20" s="155"/>
      <c r="I20" s="155"/>
      <c r="J20" s="155"/>
      <c r="K20" s="155"/>
      <c r="L20" s="155"/>
      <c r="M20" s="154"/>
      <c r="N20" s="153"/>
      <c r="O20" s="152"/>
      <c r="P20" s="151"/>
      <c r="Q20" s="150"/>
      <c r="R20" s="148"/>
      <c r="S20" s="148"/>
      <c r="T20" s="149"/>
      <c r="U20" s="149"/>
      <c r="V20" s="149"/>
      <c r="W20" s="149"/>
      <c r="X20" s="149"/>
      <c r="Y20" s="149"/>
      <c r="Z20" s="149"/>
      <c r="AA20" s="148"/>
      <c r="AB20" s="148"/>
      <c r="AC20" s="148"/>
      <c r="AD20" s="148"/>
      <c r="AE20" s="148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</row>
    <row r="21" spans="1:58" ht="49.5" customHeight="1">
      <c r="A21" s="146"/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7"/>
      <c r="AH21" s="147"/>
      <c r="AI21" s="147"/>
      <c r="AJ21" s="147"/>
      <c r="AK21" s="147"/>
      <c r="AL21" s="147"/>
      <c r="AM21" s="147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</row>
    <row r="22" spans="31:38" ht="21" thickBot="1">
      <c r="AE22" s="145"/>
      <c r="AF22" s="145"/>
      <c r="AG22" s="145"/>
      <c r="AH22" s="145"/>
      <c r="AI22" s="145"/>
      <c r="AJ22" s="145"/>
      <c r="AK22" s="145"/>
      <c r="AL22" s="145"/>
    </row>
    <row r="23" spans="1:34" ht="20.25">
      <c r="A23" s="144">
        <v>41440</v>
      </c>
      <c r="C23" s="136" t="s">
        <v>26</v>
      </c>
      <c r="D23" s="135"/>
      <c r="E23" s="135"/>
      <c r="F23" s="135" t="s">
        <v>15</v>
      </c>
      <c r="G23" s="135"/>
      <c r="H23" s="135"/>
      <c r="I23" s="135"/>
      <c r="J23" s="135" t="s">
        <v>26</v>
      </c>
      <c r="K23" s="135"/>
      <c r="L23" s="135"/>
      <c r="M23" s="135"/>
      <c r="N23" s="135" t="s">
        <v>15</v>
      </c>
      <c r="O23" s="135"/>
      <c r="P23" s="135"/>
      <c r="Q23" s="134" t="s">
        <v>26</v>
      </c>
      <c r="T23" s="142" t="s">
        <v>47</v>
      </c>
      <c r="AH23" s="125">
        <f>COUNT(AP6:AP20)</f>
        <v>0</v>
      </c>
    </row>
    <row r="24" spans="3:17" ht="20.25">
      <c r="C24" s="133"/>
      <c r="D24" s="132" t="s">
        <v>14</v>
      </c>
      <c r="E24" s="132"/>
      <c r="F24" s="132"/>
      <c r="G24" s="132"/>
      <c r="H24" s="132" t="s">
        <v>1</v>
      </c>
      <c r="I24" s="132"/>
      <c r="J24" s="132"/>
      <c r="K24" s="132"/>
      <c r="L24" s="132" t="s">
        <v>1</v>
      </c>
      <c r="M24" s="132"/>
      <c r="N24" s="132"/>
      <c r="O24" s="132"/>
      <c r="P24" s="132" t="s">
        <v>14</v>
      </c>
      <c r="Q24" s="131"/>
    </row>
    <row r="25" spans="3:25" ht="20.25">
      <c r="C25" s="133"/>
      <c r="D25" s="132"/>
      <c r="E25" s="132" t="s">
        <v>14</v>
      </c>
      <c r="F25" s="132"/>
      <c r="G25" s="132"/>
      <c r="H25" s="132"/>
      <c r="I25" s="132" t="s">
        <v>15</v>
      </c>
      <c r="J25" s="132"/>
      <c r="K25" s="132" t="s">
        <v>15</v>
      </c>
      <c r="L25" s="132"/>
      <c r="M25" s="132"/>
      <c r="N25" s="132"/>
      <c r="O25" s="132" t="s">
        <v>14</v>
      </c>
      <c r="P25" s="132"/>
      <c r="Q25" s="131"/>
      <c r="T25" s="142" t="s">
        <v>52</v>
      </c>
      <c r="Y25" s="126">
        <v>7</v>
      </c>
    </row>
    <row r="26" spans="3:25" ht="20.25">
      <c r="C26" s="133" t="s">
        <v>15</v>
      </c>
      <c r="D26" s="132"/>
      <c r="E26" s="132"/>
      <c r="F26" s="132" t="s">
        <v>14</v>
      </c>
      <c r="G26" s="132"/>
      <c r="H26" s="132"/>
      <c r="I26" s="132"/>
      <c r="J26" s="132" t="s">
        <v>15</v>
      </c>
      <c r="K26" s="132"/>
      <c r="L26" s="132"/>
      <c r="M26" s="132"/>
      <c r="N26" s="132" t="s">
        <v>14</v>
      </c>
      <c r="O26" s="132"/>
      <c r="P26" s="132"/>
      <c r="Q26" s="131" t="s">
        <v>15</v>
      </c>
      <c r="T26" s="142"/>
      <c r="Y26" s="143"/>
    </row>
    <row r="27" spans="3:25" ht="20.25">
      <c r="C27" s="133"/>
      <c r="D27" s="132"/>
      <c r="E27" s="132"/>
      <c r="F27" s="132"/>
      <c r="G27" s="132" t="s">
        <v>14</v>
      </c>
      <c r="H27" s="132"/>
      <c r="I27" s="132"/>
      <c r="J27" s="132"/>
      <c r="K27" s="132"/>
      <c r="L27" s="132"/>
      <c r="M27" s="132" t="s">
        <v>14</v>
      </c>
      <c r="N27" s="132"/>
      <c r="O27" s="132"/>
      <c r="P27" s="132"/>
      <c r="Q27" s="131"/>
      <c r="T27" s="142" t="s">
        <v>57</v>
      </c>
      <c r="Y27" s="126">
        <v>3</v>
      </c>
    </row>
    <row r="28" spans="3:22" ht="20.25">
      <c r="C28" s="133"/>
      <c r="D28" s="132" t="s">
        <v>1</v>
      </c>
      <c r="E28" s="132"/>
      <c r="F28" s="132"/>
      <c r="G28" s="132"/>
      <c r="H28" s="132" t="s">
        <v>1</v>
      </c>
      <c r="I28" s="132"/>
      <c r="J28" s="132"/>
      <c r="K28" s="132"/>
      <c r="L28" s="132" t="s">
        <v>1</v>
      </c>
      <c r="M28" s="132"/>
      <c r="N28" s="132"/>
      <c r="O28" s="132"/>
      <c r="P28" s="132" t="s">
        <v>1</v>
      </c>
      <c r="Q28" s="131"/>
      <c r="T28" s="140"/>
      <c r="V28" s="141"/>
    </row>
    <row r="29" spans="3:22" ht="20.25">
      <c r="C29" s="133"/>
      <c r="D29" s="132"/>
      <c r="E29" s="132" t="s">
        <v>15</v>
      </c>
      <c r="F29" s="132"/>
      <c r="G29" s="132"/>
      <c r="H29" s="132"/>
      <c r="I29" s="132" t="s">
        <v>15</v>
      </c>
      <c r="J29" s="132"/>
      <c r="K29" s="132" t="s">
        <v>15</v>
      </c>
      <c r="L29" s="132"/>
      <c r="M29" s="132"/>
      <c r="N29" s="132"/>
      <c r="O29" s="132" t="s">
        <v>15</v>
      </c>
      <c r="P29" s="132"/>
      <c r="Q29" s="131"/>
      <c r="V29" s="140"/>
    </row>
    <row r="30" spans="3:20" ht="20.25">
      <c r="C30" s="133" t="s">
        <v>26</v>
      </c>
      <c r="D30" s="132"/>
      <c r="E30" s="132"/>
      <c r="F30" s="132" t="s">
        <v>15</v>
      </c>
      <c r="G30" s="132"/>
      <c r="H30" s="132"/>
      <c r="I30" s="132"/>
      <c r="J30" s="132" t="s">
        <v>14</v>
      </c>
      <c r="K30" s="132"/>
      <c r="L30" s="132"/>
      <c r="M30" s="132"/>
      <c r="N30" s="132" t="s">
        <v>15</v>
      </c>
      <c r="O30" s="132"/>
      <c r="P30" s="132"/>
      <c r="Q30" s="131" t="s">
        <v>26</v>
      </c>
      <c r="T30" s="140"/>
    </row>
    <row r="31" spans="3:17" ht="20.25">
      <c r="C31" s="133"/>
      <c r="D31" s="132"/>
      <c r="E31" s="132" t="s">
        <v>15</v>
      </c>
      <c r="F31" s="132"/>
      <c r="G31" s="132"/>
      <c r="H31" s="132"/>
      <c r="I31" s="132" t="s">
        <v>15</v>
      </c>
      <c r="J31" s="132"/>
      <c r="K31" s="132" t="s">
        <v>15</v>
      </c>
      <c r="L31" s="132"/>
      <c r="M31" s="132"/>
      <c r="N31" s="132"/>
      <c r="O31" s="132" t="s">
        <v>15</v>
      </c>
      <c r="P31" s="132"/>
      <c r="Q31" s="131"/>
    </row>
    <row r="32" spans="3:17" ht="20.25">
      <c r="C32" s="133"/>
      <c r="D32" s="132" t="s">
        <v>1</v>
      </c>
      <c r="E32" s="132"/>
      <c r="F32" s="132"/>
      <c r="G32" s="132"/>
      <c r="H32" s="132" t="s">
        <v>1</v>
      </c>
      <c r="I32" s="132"/>
      <c r="J32" s="132"/>
      <c r="K32" s="132"/>
      <c r="L32" s="132" t="s">
        <v>1</v>
      </c>
      <c r="M32" s="132"/>
      <c r="N32" s="132"/>
      <c r="O32" s="132"/>
      <c r="P32" s="132" t="s">
        <v>1</v>
      </c>
      <c r="Q32" s="131"/>
    </row>
    <row r="33" spans="3:17" ht="20.25">
      <c r="C33" s="133"/>
      <c r="D33" s="132"/>
      <c r="E33" s="132"/>
      <c r="F33" s="132"/>
      <c r="G33" s="132" t="s">
        <v>14</v>
      </c>
      <c r="H33" s="132"/>
      <c r="I33" s="132"/>
      <c r="J33" s="132"/>
      <c r="K33" s="132"/>
      <c r="L33" s="132"/>
      <c r="M33" s="132" t="s">
        <v>14</v>
      </c>
      <c r="N33" s="132"/>
      <c r="O33" s="132"/>
      <c r="P33" s="132"/>
      <c r="Q33" s="131"/>
    </row>
    <row r="34" spans="3:17" ht="20.25">
      <c r="C34" s="133" t="s">
        <v>15</v>
      </c>
      <c r="D34" s="132"/>
      <c r="E34" s="132"/>
      <c r="F34" s="132" t="s">
        <v>14</v>
      </c>
      <c r="G34" s="132"/>
      <c r="H34" s="132"/>
      <c r="I34" s="132"/>
      <c r="J34" s="132" t="s">
        <v>15</v>
      </c>
      <c r="K34" s="132"/>
      <c r="L34" s="132"/>
      <c r="M34" s="132"/>
      <c r="N34" s="132" t="s">
        <v>14</v>
      </c>
      <c r="O34" s="132"/>
      <c r="P34" s="132"/>
      <c r="Q34" s="131" t="s">
        <v>15</v>
      </c>
    </row>
    <row r="35" spans="3:17" ht="20.25">
      <c r="C35" s="133"/>
      <c r="D35" s="132"/>
      <c r="E35" s="132" t="s">
        <v>14</v>
      </c>
      <c r="F35" s="132"/>
      <c r="G35" s="132"/>
      <c r="H35" s="132"/>
      <c r="I35" s="132" t="s">
        <v>15</v>
      </c>
      <c r="J35" s="132"/>
      <c r="K35" s="132" t="s">
        <v>15</v>
      </c>
      <c r="L35" s="132"/>
      <c r="M35" s="132"/>
      <c r="N35" s="132"/>
      <c r="O35" s="132" t="s">
        <v>14</v>
      </c>
      <c r="P35" s="132"/>
      <c r="Q35" s="131"/>
    </row>
    <row r="36" spans="3:17" ht="20.25">
      <c r="C36" s="133"/>
      <c r="D36" s="132" t="s">
        <v>14</v>
      </c>
      <c r="E36" s="132"/>
      <c r="F36" s="132"/>
      <c r="G36" s="132"/>
      <c r="H36" s="132" t="s">
        <v>1</v>
      </c>
      <c r="I36" s="132"/>
      <c r="J36" s="132"/>
      <c r="K36" s="132"/>
      <c r="L36" s="132" t="s">
        <v>1</v>
      </c>
      <c r="M36" s="132"/>
      <c r="N36" s="132"/>
      <c r="O36" s="132"/>
      <c r="P36" s="132" t="s">
        <v>14</v>
      </c>
      <c r="Q36" s="131"/>
    </row>
    <row r="37" spans="3:17" ht="21" thickBot="1">
      <c r="C37" s="130" t="s">
        <v>26</v>
      </c>
      <c r="D37" s="129"/>
      <c r="E37" s="129"/>
      <c r="F37" s="129" t="s">
        <v>15</v>
      </c>
      <c r="G37" s="129"/>
      <c r="H37" s="129"/>
      <c r="I37" s="129"/>
      <c r="J37" s="129" t="s">
        <v>26</v>
      </c>
      <c r="K37" s="129"/>
      <c r="L37" s="129"/>
      <c r="M37" s="129"/>
      <c r="N37" s="129" t="s">
        <v>15</v>
      </c>
      <c r="O37" s="129"/>
      <c r="P37" s="129"/>
      <c r="Q37" s="128" t="s">
        <v>26</v>
      </c>
    </row>
    <row r="39" spans="2:18" ht="20.25">
      <c r="B39" s="125" t="s">
        <v>50</v>
      </c>
      <c r="J39" s="139">
        <f>M39+Q39+AA40</f>
        <v>51</v>
      </c>
      <c r="K39" s="125" t="s">
        <v>2</v>
      </c>
      <c r="M39" s="139">
        <f>A40+E40+I40+O40+U40-AB40</f>
        <v>19</v>
      </c>
      <c r="N39" s="125" t="s">
        <v>3</v>
      </c>
      <c r="Q39" s="139">
        <f>SUM(B40:D40)+SUM(F40:H40)+SUM(J40:N40)+SUM(P40:T40)+SUM(V40:Z40)</f>
        <v>31</v>
      </c>
      <c r="R39" s="125" t="s">
        <v>4</v>
      </c>
    </row>
    <row r="40" spans="1:27" ht="20.25">
      <c r="A40" s="125">
        <v>4</v>
      </c>
      <c r="B40" s="125">
        <v>1</v>
      </c>
      <c r="C40" s="125">
        <v>3</v>
      </c>
      <c r="D40" s="125">
        <v>1</v>
      </c>
      <c r="E40" s="125">
        <v>5</v>
      </c>
      <c r="F40" s="125">
        <v>1</v>
      </c>
      <c r="G40" s="125">
        <v>2</v>
      </c>
      <c r="H40" s="125">
        <v>1</v>
      </c>
      <c r="I40" s="125">
        <v>5</v>
      </c>
      <c r="J40" s="125">
        <v>0</v>
      </c>
      <c r="K40" s="125">
        <v>0</v>
      </c>
      <c r="L40" s="125">
        <v>4</v>
      </c>
      <c r="M40" s="125">
        <v>1</v>
      </c>
      <c r="N40" s="125">
        <v>4</v>
      </c>
      <c r="O40" s="125">
        <v>2</v>
      </c>
      <c r="P40" s="125">
        <v>2</v>
      </c>
      <c r="Q40" s="125">
        <v>0</v>
      </c>
      <c r="R40" s="138">
        <v>4</v>
      </c>
      <c r="S40" s="127">
        <v>1</v>
      </c>
      <c r="T40" s="126">
        <v>3</v>
      </c>
      <c r="U40" s="126">
        <v>3</v>
      </c>
      <c r="V40" s="126">
        <v>1</v>
      </c>
      <c r="W40" s="126">
        <v>0</v>
      </c>
      <c r="X40" s="126">
        <v>1</v>
      </c>
      <c r="Y40" s="126">
        <v>0</v>
      </c>
      <c r="Z40" s="126">
        <v>1</v>
      </c>
      <c r="AA40" s="125">
        <v>1</v>
      </c>
    </row>
    <row r="41" spans="1:27" ht="20.25">
      <c r="A41" s="125">
        <v>1</v>
      </c>
      <c r="B41" s="125">
        <v>9</v>
      </c>
      <c r="C41" s="125">
        <v>1</v>
      </c>
      <c r="D41" s="125">
        <v>2</v>
      </c>
      <c r="E41" s="125">
        <v>1</v>
      </c>
      <c r="F41" s="125">
        <v>8</v>
      </c>
      <c r="G41" s="125">
        <v>9</v>
      </c>
      <c r="H41" s="125">
        <v>10</v>
      </c>
      <c r="I41" s="125">
        <v>1</v>
      </c>
      <c r="J41" s="125">
        <v>10</v>
      </c>
      <c r="L41" s="125">
        <v>1</v>
      </c>
      <c r="M41" s="125">
        <v>4</v>
      </c>
      <c r="N41" s="125">
        <v>1</v>
      </c>
      <c r="O41" s="125">
        <v>1</v>
      </c>
      <c r="P41" s="125">
        <v>2</v>
      </c>
      <c r="R41" s="138">
        <v>1</v>
      </c>
      <c r="S41" s="127">
        <v>1</v>
      </c>
      <c r="T41" s="126">
        <v>1</v>
      </c>
      <c r="U41" s="126">
        <v>1</v>
      </c>
      <c r="V41" s="126">
        <v>8</v>
      </c>
      <c r="X41" s="126">
        <v>10</v>
      </c>
      <c r="Z41" s="126">
        <v>10</v>
      </c>
      <c r="AA41" s="125">
        <v>0</v>
      </c>
    </row>
    <row r="42" ht="21" thickBot="1">
      <c r="C42" s="125" t="s">
        <v>48</v>
      </c>
    </row>
    <row r="43" spans="3:17" ht="20.25">
      <c r="C43" s="136" t="s">
        <v>26</v>
      </c>
      <c r="D43" s="135"/>
      <c r="E43" s="135"/>
      <c r="F43" s="135" t="s">
        <v>15</v>
      </c>
      <c r="G43" s="135"/>
      <c r="H43" s="135"/>
      <c r="I43" s="135"/>
      <c r="J43" s="135" t="s">
        <v>26</v>
      </c>
      <c r="K43" s="135"/>
      <c r="L43" s="135"/>
      <c r="M43" s="135"/>
      <c r="N43" s="135" t="s">
        <v>15</v>
      </c>
      <c r="O43" s="135"/>
      <c r="P43" s="135"/>
      <c r="Q43" s="134" t="s">
        <v>26</v>
      </c>
    </row>
    <row r="44" spans="3:17" ht="20.25">
      <c r="C44" s="133"/>
      <c r="D44" s="132" t="s">
        <v>14</v>
      </c>
      <c r="E44" s="132"/>
      <c r="F44" s="132"/>
      <c r="G44" s="132"/>
      <c r="H44" s="132" t="s">
        <v>1</v>
      </c>
      <c r="I44" s="132"/>
      <c r="J44" s="132"/>
      <c r="K44" s="132"/>
      <c r="L44" s="132" t="s">
        <v>1</v>
      </c>
      <c r="M44" s="132"/>
      <c r="N44" s="132"/>
      <c r="O44" s="132"/>
      <c r="P44" s="132" t="s">
        <v>14</v>
      </c>
      <c r="Q44" s="131"/>
    </row>
    <row r="45" spans="3:17" ht="20.25">
      <c r="C45" s="133"/>
      <c r="D45" s="132"/>
      <c r="E45" s="132" t="s">
        <v>14</v>
      </c>
      <c r="F45" s="132"/>
      <c r="G45" s="132"/>
      <c r="H45" s="132"/>
      <c r="I45" s="132" t="s">
        <v>15</v>
      </c>
      <c r="J45" s="132"/>
      <c r="K45" s="132" t="s">
        <v>15</v>
      </c>
      <c r="L45" s="132"/>
      <c r="M45" s="132"/>
      <c r="N45" s="132"/>
      <c r="O45" s="132" t="s">
        <v>14</v>
      </c>
      <c r="P45" s="132"/>
      <c r="Q45" s="131"/>
    </row>
    <row r="46" spans="3:17" ht="20.25">
      <c r="C46" s="133" t="s">
        <v>15</v>
      </c>
      <c r="D46" s="132"/>
      <c r="E46" s="132"/>
      <c r="F46" s="132" t="s">
        <v>14</v>
      </c>
      <c r="G46" s="132"/>
      <c r="H46" s="132"/>
      <c r="I46" s="132"/>
      <c r="J46" s="132" t="s">
        <v>15</v>
      </c>
      <c r="K46" s="132"/>
      <c r="L46" s="132"/>
      <c r="M46" s="132"/>
      <c r="N46" s="132" t="s">
        <v>14</v>
      </c>
      <c r="O46" s="132"/>
      <c r="P46" s="132"/>
      <c r="Q46" s="131" t="s">
        <v>15</v>
      </c>
    </row>
    <row r="47" spans="3:17" ht="20.25">
      <c r="C47" s="133"/>
      <c r="D47" s="132"/>
      <c r="E47" s="132"/>
      <c r="F47" s="132"/>
      <c r="G47" s="132" t="s">
        <v>14</v>
      </c>
      <c r="H47" s="132"/>
      <c r="I47" s="132"/>
      <c r="J47" s="132"/>
      <c r="K47" s="132"/>
      <c r="L47" s="132"/>
      <c r="M47" s="132" t="s">
        <v>14</v>
      </c>
      <c r="N47" s="132"/>
      <c r="O47" s="132"/>
      <c r="P47" s="132"/>
      <c r="Q47" s="131"/>
    </row>
    <row r="48" spans="3:17" ht="20.25">
      <c r="C48" s="133"/>
      <c r="D48" s="132" t="s">
        <v>1</v>
      </c>
      <c r="E48" s="132"/>
      <c r="F48" s="132"/>
      <c r="G48" s="132"/>
      <c r="H48" s="132" t="s">
        <v>1</v>
      </c>
      <c r="I48" s="132"/>
      <c r="J48" s="132"/>
      <c r="K48" s="132"/>
      <c r="L48" s="132" t="s">
        <v>1</v>
      </c>
      <c r="M48" s="132"/>
      <c r="N48" s="132"/>
      <c r="O48" s="132"/>
      <c r="P48" s="132" t="s">
        <v>1</v>
      </c>
      <c r="Q48" s="131"/>
    </row>
    <row r="49" spans="3:17" ht="20.25">
      <c r="C49" s="133"/>
      <c r="D49" s="132"/>
      <c r="E49" s="132" t="s">
        <v>15</v>
      </c>
      <c r="F49" s="132"/>
      <c r="G49" s="132"/>
      <c r="H49" s="132"/>
      <c r="I49" s="132" t="s">
        <v>15</v>
      </c>
      <c r="J49" s="132"/>
      <c r="K49" s="132" t="s">
        <v>15</v>
      </c>
      <c r="L49" s="132"/>
      <c r="M49" s="132"/>
      <c r="N49" s="132"/>
      <c r="O49" s="132" t="s">
        <v>15</v>
      </c>
      <c r="P49" s="132"/>
      <c r="Q49" s="131"/>
    </row>
    <row r="50" spans="3:17" ht="20.25">
      <c r="C50" s="133" t="s">
        <v>26</v>
      </c>
      <c r="D50" s="132"/>
      <c r="E50" s="132"/>
      <c r="F50" s="132" t="s">
        <v>15</v>
      </c>
      <c r="G50" s="132"/>
      <c r="H50" s="132"/>
      <c r="I50" s="132"/>
      <c r="J50" s="132"/>
      <c r="K50" s="132"/>
      <c r="L50" s="132"/>
      <c r="M50" s="132"/>
      <c r="N50" s="132" t="s">
        <v>15</v>
      </c>
      <c r="O50" s="132"/>
      <c r="P50" s="132"/>
      <c r="Q50" s="131" t="s">
        <v>26</v>
      </c>
    </row>
    <row r="51" spans="3:17" ht="20.25">
      <c r="C51" s="133"/>
      <c r="D51" s="132"/>
      <c r="E51" s="132" t="s">
        <v>15</v>
      </c>
      <c r="F51" s="132"/>
      <c r="G51" s="132"/>
      <c r="H51" s="132"/>
      <c r="I51" s="132" t="s">
        <v>15</v>
      </c>
      <c r="J51" s="132"/>
      <c r="K51" s="132" t="s">
        <v>15</v>
      </c>
      <c r="L51" s="132"/>
      <c r="M51" s="132"/>
      <c r="N51" s="132"/>
      <c r="O51" s="132" t="s">
        <v>15</v>
      </c>
      <c r="P51" s="132"/>
      <c r="Q51" s="131"/>
    </row>
    <row r="52" spans="3:17" ht="20.25">
      <c r="C52" s="133"/>
      <c r="D52" s="132" t="s">
        <v>1</v>
      </c>
      <c r="E52" s="132"/>
      <c r="F52" s="132"/>
      <c r="G52" s="132"/>
      <c r="H52" s="132" t="s">
        <v>1</v>
      </c>
      <c r="I52" s="132"/>
      <c r="J52" s="132"/>
      <c r="K52" s="132"/>
      <c r="L52" s="132" t="s">
        <v>1</v>
      </c>
      <c r="M52" s="132"/>
      <c r="N52" s="132"/>
      <c r="O52" s="132"/>
      <c r="P52" s="132" t="s">
        <v>1</v>
      </c>
      <c r="Q52" s="131"/>
    </row>
    <row r="53" spans="3:17" ht="20.25">
      <c r="C53" s="133"/>
      <c r="D53" s="132"/>
      <c r="E53" s="132"/>
      <c r="F53" s="132"/>
      <c r="G53" s="132"/>
      <c r="H53" s="132"/>
      <c r="I53" s="132"/>
      <c r="J53" s="132"/>
      <c r="K53" s="132"/>
      <c r="L53" s="132"/>
      <c r="M53" s="132" t="s">
        <v>14</v>
      </c>
      <c r="N53" s="132"/>
      <c r="O53" s="132"/>
      <c r="P53" s="132"/>
      <c r="Q53" s="131"/>
    </row>
    <row r="54" spans="3:17" ht="20.25">
      <c r="C54" s="133" t="s">
        <v>15</v>
      </c>
      <c r="D54" s="132"/>
      <c r="E54" s="132"/>
      <c r="F54" s="132" t="s">
        <v>14</v>
      </c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1"/>
    </row>
    <row r="55" spans="3:17" ht="20.25">
      <c r="C55" s="133"/>
      <c r="D55" s="132"/>
      <c r="E55" s="132" t="s">
        <v>14</v>
      </c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1"/>
    </row>
    <row r="56" spans="3:17" ht="20.25">
      <c r="C56" s="133"/>
      <c r="D56" s="132" t="s">
        <v>14</v>
      </c>
      <c r="E56" s="132"/>
      <c r="F56" s="132"/>
      <c r="G56" s="132"/>
      <c r="H56" s="132" t="s">
        <v>1</v>
      </c>
      <c r="I56" s="132"/>
      <c r="J56" s="132"/>
      <c r="K56" s="132"/>
      <c r="L56" s="132" t="s">
        <v>1</v>
      </c>
      <c r="M56" s="132"/>
      <c r="N56" s="132"/>
      <c r="O56" s="132"/>
      <c r="P56" s="132" t="s">
        <v>14</v>
      </c>
      <c r="Q56" s="131"/>
    </row>
    <row r="57" spans="3:17" ht="21" thickBot="1">
      <c r="C57" s="130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 t="s">
        <v>15</v>
      </c>
      <c r="O57" s="129"/>
      <c r="P57" s="129"/>
      <c r="Q57" s="128" t="s">
        <v>26</v>
      </c>
    </row>
    <row r="59" ht="20.25">
      <c r="A59" s="137" t="s">
        <v>5</v>
      </c>
    </row>
    <row r="60" spans="1:27" ht="20.25">
      <c r="A60" s="125">
        <v>8</v>
      </c>
      <c r="B60" s="125">
        <v>0</v>
      </c>
      <c r="C60" s="125">
        <v>2</v>
      </c>
      <c r="D60" s="125">
        <v>4</v>
      </c>
      <c r="E60" s="125">
        <v>5</v>
      </c>
      <c r="F60" s="125">
        <v>1</v>
      </c>
      <c r="G60" s="125">
        <v>1</v>
      </c>
      <c r="H60" s="125">
        <v>0</v>
      </c>
      <c r="I60" s="125">
        <v>4</v>
      </c>
      <c r="J60" s="125">
        <v>0</v>
      </c>
      <c r="K60" s="125">
        <v>0</v>
      </c>
      <c r="L60" s="125">
        <v>0</v>
      </c>
      <c r="M60" s="125">
        <v>1</v>
      </c>
      <c r="N60" s="125">
        <v>1</v>
      </c>
      <c r="O60" s="125">
        <v>4</v>
      </c>
      <c r="P60" s="125">
        <v>0</v>
      </c>
      <c r="Q60" s="125">
        <v>0</v>
      </c>
      <c r="R60" s="125">
        <v>1</v>
      </c>
      <c r="S60" s="127">
        <v>1</v>
      </c>
      <c r="T60" s="126">
        <v>4</v>
      </c>
      <c r="U60" s="126">
        <v>0</v>
      </c>
      <c r="V60" s="126">
        <v>1</v>
      </c>
      <c r="W60" s="126">
        <v>0</v>
      </c>
      <c r="X60" s="126">
        <v>0</v>
      </c>
      <c r="Y60" s="126">
        <v>0</v>
      </c>
      <c r="Z60" s="126">
        <v>1</v>
      </c>
      <c r="AA60" s="125">
        <v>0</v>
      </c>
    </row>
    <row r="62" ht="21" thickBot="1">
      <c r="C62" s="125" t="s">
        <v>49</v>
      </c>
    </row>
    <row r="63" spans="3:17" ht="20.25">
      <c r="C63" s="136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135"/>
      <c r="Q63" s="134"/>
    </row>
    <row r="64" spans="3:17" ht="20.25">
      <c r="C64" s="133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1"/>
    </row>
    <row r="65" spans="3:17" ht="20.25">
      <c r="C65" s="133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1"/>
    </row>
    <row r="66" spans="3:17" ht="20.25">
      <c r="C66" s="133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1"/>
    </row>
    <row r="67" spans="3:17" ht="20.25">
      <c r="C67" s="133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1"/>
    </row>
    <row r="68" spans="3:17" ht="20.25">
      <c r="C68" s="133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1"/>
    </row>
    <row r="69" spans="3:18" ht="20.25">
      <c r="C69" s="133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1"/>
      <c r="R69" s="125">
        <v>1</v>
      </c>
    </row>
    <row r="70" spans="3:17" ht="20.25">
      <c r="C70" s="133"/>
      <c r="D70" s="132"/>
      <c r="E70" s="132"/>
      <c r="F70" s="132"/>
      <c r="G70" s="132"/>
      <c r="H70" s="132"/>
      <c r="I70" s="132"/>
      <c r="J70" s="132">
        <v>4</v>
      </c>
      <c r="K70" s="132"/>
      <c r="L70" s="132"/>
      <c r="M70" s="132"/>
      <c r="N70" s="132"/>
      <c r="O70" s="132"/>
      <c r="P70" s="132"/>
      <c r="Q70" s="131"/>
    </row>
    <row r="71" spans="3:17" ht="20.25">
      <c r="C71" s="133"/>
      <c r="D71" s="132"/>
      <c r="E71" s="132"/>
      <c r="F71" s="132"/>
      <c r="G71" s="132"/>
      <c r="H71" s="132"/>
      <c r="I71" s="132"/>
      <c r="J71" s="132">
        <v>1</v>
      </c>
      <c r="K71" s="132"/>
      <c r="L71" s="132"/>
      <c r="M71" s="132"/>
      <c r="N71" s="132"/>
      <c r="O71" s="132"/>
      <c r="P71" s="132"/>
      <c r="Q71" s="131"/>
    </row>
    <row r="72" spans="3:17" ht="20.25">
      <c r="C72" s="133"/>
      <c r="D72" s="132"/>
      <c r="E72" s="132"/>
      <c r="F72" s="132"/>
      <c r="G72" s="132">
        <v>1</v>
      </c>
      <c r="H72" s="132"/>
      <c r="I72" s="132"/>
      <c r="J72" s="132">
        <v>1</v>
      </c>
      <c r="K72" s="132"/>
      <c r="L72" s="132"/>
      <c r="M72" s="132"/>
      <c r="N72" s="132"/>
      <c r="O72" s="132"/>
      <c r="P72" s="132"/>
      <c r="Q72" s="131"/>
    </row>
    <row r="73" spans="3:17" ht="20.25">
      <c r="C73" s="133"/>
      <c r="D73" s="132"/>
      <c r="E73" s="132"/>
      <c r="F73" s="132"/>
      <c r="G73" s="132">
        <v>1</v>
      </c>
      <c r="H73" s="132">
        <v>1</v>
      </c>
      <c r="I73" s="132">
        <v>1</v>
      </c>
      <c r="J73" s="132">
        <v>1</v>
      </c>
      <c r="K73" s="132"/>
      <c r="L73" s="132"/>
      <c r="M73" s="132"/>
      <c r="N73" s="132"/>
      <c r="O73" s="132"/>
      <c r="P73" s="132"/>
      <c r="Q73" s="131"/>
    </row>
    <row r="74" spans="3:17" ht="20.25">
      <c r="C74" s="133"/>
      <c r="D74" s="132"/>
      <c r="E74" s="132"/>
      <c r="F74" s="132"/>
      <c r="G74" s="132">
        <v>1</v>
      </c>
      <c r="H74" s="132"/>
      <c r="I74" s="132"/>
      <c r="J74" s="132">
        <v>10</v>
      </c>
      <c r="K74" s="132"/>
      <c r="L74" s="132"/>
      <c r="M74" s="132">
        <v>1</v>
      </c>
      <c r="N74" s="132">
        <v>8</v>
      </c>
      <c r="O74" s="132">
        <v>1</v>
      </c>
      <c r="P74" s="132">
        <v>2</v>
      </c>
      <c r="Q74" s="131">
        <v>1</v>
      </c>
    </row>
    <row r="75" spans="3:17" ht="20.25">
      <c r="C75" s="133"/>
      <c r="D75" s="132"/>
      <c r="E75" s="132"/>
      <c r="F75" s="132"/>
      <c r="G75" s="132">
        <v>2</v>
      </c>
      <c r="H75" s="132"/>
      <c r="I75" s="132">
        <v>1</v>
      </c>
      <c r="J75" s="132">
        <v>1</v>
      </c>
      <c r="K75" s="132">
        <v>8</v>
      </c>
      <c r="L75" s="132">
        <v>1</v>
      </c>
      <c r="M75" s="132">
        <v>1</v>
      </c>
      <c r="N75" s="132">
        <v>1</v>
      </c>
      <c r="O75" s="132">
        <v>1</v>
      </c>
      <c r="P75" s="132">
        <v>1</v>
      </c>
      <c r="Q75" s="131"/>
    </row>
    <row r="76" spans="3:17" ht="20.25">
      <c r="C76" s="133"/>
      <c r="D76" s="132"/>
      <c r="E76" s="132"/>
      <c r="F76" s="132"/>
      <c r="G76" s="132">
        <v>1</v>
      </c>
      <c r="H76" s="132"/>
      <c r="I76" s="132"/>
      <c r="J76" s="132"/>
      <c r="K76" s="132"/>
      <c r="L76" s="132"/>
      <c r="M76" s="132"/>
      <c r="N76" s="132"/>
      <c r="O76" s="132"/>
      <c r="P76" s="132"/>
      <c r="Q76" s="131"/>
    </row>
    <row r="77" spans="3:17" ht="21" thickBot="1">
      <c r="C77" s="130">
        <v>1</v>
      </c>
      <c r="D77" s="129">
        <v>0</v>
      </c>
      <c r="E77" s="129">
        <v>4</v>
      </c>
      <c r="F77" s="129">
        <v>9</v>
      </c>
      <c r="G77" s="129">
        <v>1</v>
      </c>
      <c r="H77" s="129">
        <v>1</v>
      </c>
      <c r="I77" s="129">
        <v>1</v>
      </c>
      <c r="J77" s="129">
        <v>1</v>
      </c>
      <c r="K77" s="129">
        <v>1</v>
      </c>
      <c r="L77" s="129"/>
      <c r="M77" s="129"/>
      <c r="N77" s="129"/>
      <c r="O77" s="129"/>
      <c r="P77" s="129"/>
      <c r="Q77" s="128"/>
    </row>
    <row r="79" ht="20.25">
      <c r="B79" s="125" t="s">
        <v>56</v>
      </c>
    </row>
    <row r="80" spans="1:27" ht="20.25">
      <c r="A80" s="125">
        <v>4</v>
      </c>
      <c r="B80" s="125">
        <v>1</v>
      </c>
      <c r="C80" s="125">
        <v>3</v>
      </c>
      <c r="D80" s="125">
        <v>1</v>
      </c>
      <c r="E80" s="125">
        <v>5</v>
      </c>
      <c r="F80" s="125">
        <v>1</v>
      </c>
      <c r="G80" s="125">
        <v>2</v>
      </c>
      <c r="H80" s="125">
        <v>1</v>
      </c>
      <c r="I80" s="125">
        <v>5</v>
      </c>
      <c r="J80" s="125">
        <v>0</v>
      </c>
      <c r="K80" s="125">
        <v>0</v>
      </c>
      <c r="L80" s="125">
        <v>4</v>
      </c>
      <c r="M80" s="125">
        <v>1</v>
      </c>
      <c r="N80" s="125">
        <v>4</v>
      </c>
      <c r="O80" s="125">
        <v>2</v>
      </c>
      <c r="P80" s="125">
        <v>2</v>
      </c>
      <c r="Q80" s="125">
        <v>0</v>
      </c>
      <c r="R80" s="125">
        <v>4</v>
      </c>
      <c r="S80" s="127">
        <v>1</v>
      </c>
      <c r="T80" s="126">
        <v>3</v>
      </c>
      <c r="U80" s="126">
        <v>3</v>
      </c>
      <c r="V80" s="126">
        <v>1</v>
      </c>
      <c r="W80" s="126">
        <v>0</v>
      </c>
      <c r="X80" s="126">
        <v>1</v>
      </c>
      <c r="Y80" s="126">
        <v>0</v>
      </c>
      <c r="Z80" s="126">
        <v>1</v>
      </c>
      <c r="AA80" s="125">
        <v>1</v>
      </c>
    </row>
    <row r="82" spans="1:27" ht="20.25">
      <c r="A82" s="127"/>
      <c r="B82" s="127"/>
      <c r="C82" s="127"/>
      <c r="D82" s="127"/>
      <c r="E82" s="127"/>
      <c r="F82" s="127"/>
      <c r="G82" s="127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T82" s="127"/>
      <c r="U82" s="127"/>
      <c r="V82" s="127"/>
      <c r="W82" s="127"/>
      <c r="X82" s="127"/>
      <c r="Y82" s="127"/>
      <c r="Z82" s="127"/>
      <c r="AA82" s="127"/>
    </row>
    <row r="83" spans="1:27" ht="20.25">
      <c r="A83" s="127"/>
      <c r="B83" s="127"/>
      <c r="C83" s="127"/>
      <c r="D83" s="127"/>
      <c r="E83" s="127"/>
      <c r="F83" s="127"/>
      <c r="G83" s="127"/>
      <c r="H83" s="127"/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T83" s="127"/>
      <c r="U83" s="127"/>
      <c r="V83" s="127"/>
      <c r="W83" s="127"/>
      <c r="X83" s="127"/>
      <c r="Y83" s="127"/>
      <c r="Z83" s="127"/>
      <c r="AA83" s="127"/>
    </row>
    <row r="84" spans="1:27" ht="20.25">
      <c r="A84" s="127"/>
      <c r="B84" s="127"/>
      <c r="C84" s="127"/>
      <c r="D84" s="127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T84" s="127"/>
      <c r="U84" s="127"/>
      <c r="V84" s="127"/>
      <c r="W84" s="127"/>
      <c r="X84" s="127"/>
      <c r="Y84" s="127"/>
      <c r="Z84" s="127"/>
      <c r="AA84" s="127"/>
    </row>
    <row r="85" spans="1:27" ht="20.25">
      <c r="A85" s="127"/>
      <c r="B85" s="127"/>
      <c r="C85" s="127"/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T85" s="127"/>
      <c r="U85" s="127"/>
      <c r="V85" s="127"/>
      <c r="W85" s="127"/>
      <c r="X85" s="127"/>
      <c r="Y85" s="127"/>
      <c r="Z85" s="127"/>
      <c r="AA85" s="127"/>
    </row>
    <row r="86" spans="1:27" ht="20.25">
      <c r="A86" s="127"/>
      <c r="B86" s="127"/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T86" s="127"/>
      <c r="U86" s="127"/>
      <c r="V86" s="127"/>
      <c r="W86" s="127"/>
      <c r="X86" s="127"/>
      <c r="Y86" s="127"/>
      <c r="Z86" s="127"/>
      <c r="AA86" s="127"/>
    </row>
    <row r="87" spans="1:27" ht="20.25">
      <c r="A87" s="127"/>
      <c r="B87" s="127"/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T87" s="127"/>
      <c r="U87" s="127"/>
      <c r="V87" s="127"/>
      <c r="W87" s="127"/>
      <c r="X87" s="127"/>
      <c r="Y87" s="127"/>
      <c r="Z87" s="127"/>
      <c r="AA87" s="127"/>
    </row>
    <row r="88" spans="1:27" ht="20.25">
      <c r="A88" s="127"/>
      <c r="B88" s="127"/>
      <c r="C88" s="127"/>
      <c r="D88" s="127"/>
      <c r="E88" s="127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T88" s="127"/>
      <c r="U88" s="127"/>
      <c r="V88" s="127"/>
      <c r="W88" s="127"/>
      <c r="X88" s="127"/>
      <c r="Y88" s="127"/>
      <c r="Z88" s="127"/>
      <c r="AA88" s="127"/>
    </row>
    <row r="89" spans="1:27" ht="20.25">
      <c r="A89" s="127"/>
      <c r="B89" s="127"/>
      <c r="C89" s="127"/>
      <c r="D89" s="127"/>
      <c r="E89" s="127"/>
      <c r="F89" s="127"/>
      <c r="G89" s="127"/>
      <c r="H89" s="127"/>
      <c r="I89" s="127"/>
      <c r="J89" s="127"/>
      <c r="K89" s="127"/>
      <c r="L89" s="127"/>
      <c r="M89" s="127"/>
      <c r="N89" s="127"/>
      <c r="O89" s="127"/>
      <c r="P89" s="127"/>
      <c r="Q89" s="127"/>
      <c r="R89" s="127"/>
      <c r="T89" s="127"/>
      <c r="U89" s="127"/>
      <c r="V89" s="127"/>
      <c r="W89" s="127"/>
      <c r="X89" s="127"/>
      <c r="Y89" s="127"/>
      <c r="Z89" s="127"/>
      <c r="AA89" s="127"/>
    </row>
    <row r="90" spans="1:27" ht="20.25">
      <c r="A90" s="127"/>
      <c r="B90" s="127"/>
      <c r="C90" s="127"/>
      <c r="D90" s="127"/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T90" s="127"/>
      <c r="U90" s="127"/>
      <c r="V90" s="127"/>
      <c r="W90" s="127"/>
      <c r="X90" s="127"/>
      <c r="Y90" s="127"/>
      <c r="Z90" s="127"/>
      <c r="AA90" s="127"/>
    </row>
    <row r="91" spans="1:27" ht="20.25">
      <c r="A91" s="127"/>
      <c r="B91" s="127"/>
      <c r="C91" s="127"/>
      <c r="D91" s="127"/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T91" s="127"/>
      <c r="U91" s="127"/>
      <c r="V91" s="127"/>
      <c r="W91" s="127"/>
      <c r="X91" s="127"/>
      <c r="Y91" s="127"/>
      <c r="Z91" s="127"/>
      <c r="AA91" s="127"/>
    </row>
    <row r="92" spans="1:27" ht="20.25">
      <c r="A92" s="127"/>
      <c r="B92" s="127"/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T92" s="127"/>
      <c r="U92" s="127"/>
      <c r="V92" s="127"/>
      <c r="W92" s="127"/>
      <c r="X92" s="127"/>
      <c r="Y92" s="127"/>
      <c r="Z92" s="127"/>
      <c r="AA92" s="127"/>
    </row>
    <row r="93" spans="1:27" ht="20.25">
      <c r="A93" s="127"/>
      <c r="B93" s="127"/>
      <c r="C93" s="127"/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T93" s="127"/>
      <c r="U93" s="127"/>
      <c r="V93" s="127"/>
      <c r="W93" s="127"/>
      <c r="X93" s="127"/>
      <c r="Y93" s="127"/>
      <c r="Z93" s="127"/>
      <c r="AA93" s="127"/>
    </row>
    <row r="94" spans="1:27" ht="20.25">
      <c r="A94" s="127"/>
      <c r="B94" s="127"/>
      <c r="C94" s="127"/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T94" s="127"/>
      <c r="U94" s="127"/>
      <c r="V94" s="127"/>
      <c r="W94" s="127"/>
      <c r="X94" s="127"/>
      <c r="Y94" s="127"/>
      <c r="Z94" s="127"/>
      <c r="AA94" s="127"/>
    </row>
    <row r="95" spans="1:27" ht="20.25">
      <c r="A95" s="127"/>
      <c r="B95" s="127"/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T95" s="127"/>
      <c r="U95" s="127"/>
      <c r="V95" s="127"/>
      <c r="W95" s="127"/>
      <c r="X95" s="127"/>
      <c r="Y95" s="127"/>
      <c r="Z95" s="127"/>
      <c r="AA95" s="127"/>
    </row>
    <row r="96" spans="1:27" ht="20.25">
      <c r="A96" s="127"/>
      <c r="B96" s="127"/>
      <c r="C96" s="127"/>
      <c r="D96" s="127"/>
      <c r="E96" s="127"/>
      <c r="F96" s="127"/>
      <c r="G96" s="127"/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T96" s="127"/>
      <c r="U96" s="127"/>
      <c r="V96" s="127"/>
      <c r="W96" s="127"/>
      <c r="X96" s="127"/>
      <c r="Y96" s="127"/>
      <c r="Z96" s="127"/>
      <c r="AA96" s="127"/>
    </row>
    <row r="97" spans="1:27" ht="20.25">
      <c r="A97" s="127"/>
      <c r="B97" s="127"/>
      <c r="C97" s="127"/>
      <c r="D97" s="127"/>
      <c r="E97" s="127"/>
      <c r="F97" s="127"/>
      <c r="G97" s="127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T97" s="127"/>
      <c r="U97" s="127"/>
      <c r="V97" s="127"/>
      <c r="W97" s="127"/>
      <c r="X97" s="127"/>
      <c r="Y97" s="127"/>
      <c r="Z97" s="127"/>
      <c r="AA97" s="127"/>
    </row>
    <row r="98" spans="1:27" ht="20.25">
      <c r="A98" s="127"/>
      <c r="B98" s="127"/>
      <c r="C98" s="127"/>
      <c r="D98" s="127"/>
      <c r="E98" s="127"/>
      <c r="F98" s="127"/>
      <c r="G98" s="127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T98" s="127"/>
      <c r="U98" s="127"/>
      <c r="V98" s="127"/>
      <c r="W98" s="127"/>
      <c r="X98" s="127"/>
      <c r="Y98" s="127"/>
      <c r="Z98" s="127"/>
      <c r="AA98" s="127"/>
    </row>
    <row r="99" spans="1:27" ht="20.25">
      <c r="A99" s="127"/>
      <c r="B99" s="127"/>
      <c r="C99" s="127"/>
      <c r="D99" s="127"/>
      <c r="E99" s="127"/>
      <c r="F99" s="127"/>
      <c r="G99" s="127"/>
      <c r="H99" s="127"/>
      <c r="I99" s="127"/>
      <c r="J99" s="127"/>
      <c r="K99" s="127"/>
      <c r="L99" s="127"/>
      <c r="M99" s="127"/>
      <c r="N99" s="127"/>
      <c r="O99" s="127"/>
      <c r="P99" s="127"/>
      <c r="Q99" s="127"/>
      <c r="R99" s="127"/>
      <c r="T99" s="127"/>
      <c r="U99" s="127"/>
      <c r="V99" s="127"/>
      <c r="W99" s="127"/>
      <c r="X99" s="127"/>
      <c r="Y99" s="127"/>
      <c r="Z99" s="127"/>
      <c r="AA99" s="127"/>
    </row>
    <row r="100" spans="1:27" ht="20.25">
      <c r="A100" s="127"/>
      <c r="B100" s="127"/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T100" s="127"/>
      <c r="U100" s="127"/>
      <c r="V100" s="127"/>
      <c r="W100" s="127"/>
      <c r="X100" s="127"/>
      <c r="Y100" s="127"/>
      <c r="Z100" s="127"/>
      <c r="AA100" s="127"/>
    </row>
    <row r="101" spans="1:27" ht="20.25">
      <c r="A101" s="127"/>
      <c r="B101" s="127"/>
      <c r="C101" s="127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T101" s="127"/>
      <c r="U101" s="127"/>
      <c r="V101" s="127"/>
      <c r="W101" s="127"/>
      <c r="X101" s="127"/>
      <c r="Y101" s="127"/>
      <c r="Z101" s="127"/>
      <c r="AA101" s="127"/>
    </row>
    <row r="102" spans="1:27" ht="20.25">
      <c r="A102" s="127"/>
      <c r="B102" s="127"/>
      <c r="C102" s="127"/>
      <c r="D102" s="127"/>
      <c r="E102" s="127"/>
      <c r="F102" s="127"/>
      <c r="G102" s="127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T102" s="127"/>
      <c r="U102" s="127"/>
      <c r="V102" s="127"/>
      <c r="W102" s="127"/>
      <c r="X102" s="127"/>
      <c r="Y102" s="127"/>
      <c r="Z102" s="127"/>
      <c r="AA102" s="127"/>
    </row>
    <row r="103" spans="1:27" ht="20.25">
      <c r="A103" s="127"/>
      <c r="B103" s="127"/>
      <c r="C103" s="127"/>
      <c r="D103" s="127"/>
      <c r="E103" s="127"/>
      <c r="F103" s="127"/>
      <c r="G103" s="127"/>
      <c r="H103" s="127"/>
      <c r="I103" s="127"/>
      <c r="J103" s="127"/>
      <c r="K103" s="127"/>
      <c r="L103" s="127"/>
      <c r="M103" s="127"/>
      <c r="N103" s="127"/>
      <c r="O103" s="127"/>
      <c r="P103" s="127"/>
      <c r="Q103" s="127"/>
      <c r="R103" s="127"/>
      <c r="T103" s="127"/>
      <c r="U103" s="127"/>
      <c r="V103" s="127"/>
      <c r="W103" s="127"/>
      <c r="X103" s="127"/>
      <c r="Y103" s="127"/>
      <c r="Z103" s="127"/>
      <c r="AA103" s="127"/>
    </row>
    <row r="104" spans="1:27" ht="20.25">
      <c r="A104" s="127"/>
      <c r="B104" s="127"/>
      <c r="C104" s="127"/>
      <c r="D104" s="127"/>
      <c r="E104" s="127"/>
      <c r="F104" s="127"/>
      <c r="G104" s="127"/>
      <c r="H104" s="127"/>
      <c r="I104" s="127"/>
      <c r="J104" s="127"/>
      <c r="K104" s="127"/>
      <c r="L104" s="127"/>
      <c r="M104" s="127"/>
      <c r="N104" s="127"/>
      <c r="O104" s="127"/>
      <c r="P104" s="127"/>
      <c r="Q104" s="127"/>
      <c r="R104" s="127"/>
      <c r="T104" s="127"/>
      <c r="U104" s="127"/>
      <c r="V104" s="127"/>
      <c r="W104" s="127"/>
      <c r="X104" s="127"/>
      <c r="Y104" s="127"/>
      <c r="Z104" s="127"/>
      <c r="AA104" s="127"/>
    </row>
    <row r="105" spans="1:27" ht="20.25">
      <c r="A105" s="127"/>
      <c r="B105" s="127"/>
      <c r="C105" s="127"/>
      <c r="D105" s="127"/>
      <c r="E105" s="127"/>
      <c r="F105" s="127"/>
      <c r="G105" s="127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T105" s="127"/>
      <c r="U105" s="127"/>
      <c r="V105" s="127"/>
      <c r="W105" s="127"/>
      <c r="X105" s="127"/>
      <c r="Y105" s="127"/>
      <c r="Z105" s="127"/>
      <c r="AA105" s="127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3"/>
      <c r="B1" s="105" t="s">
        <v>58</v>
      </c>
      <c r="C1" s="1"/>
      <c r="D1" s="1"/>
      <c r="E1" s="10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54">
        <v>1</v>
      </c>
      <c r="D2" s="54">
        <v>2</v>
      </c>
      <c r="E2" s="54">
        <v>3</v>
      </c>
      <c r="F2" s="54">
        <v>4</v>
      </c>
      <c r="G2" s="54">
        <v>5</v>
      </c>
      <c r="H2" s="54">
        <v>6</v>
      </c>
      <c r="I2" s="54">
        <v>7</v>
      </c>
      <c r="J2" s="54">
        <v>8</v>
      </c>
      <c r="K2" s="54">
        <v>9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38"/>
      <c r="S2" s="1"/>
      <c r="T2" s="248" t="s">
        <v>7</v>
      </c>
      <c r="U2" s="249"/>
      <c r="V2" s="249"/>
      <c r="W2" s="249"/>
      <c r="X2" s="249"/>
      <c r="Y2" s="249"/>
      <c r="Z2" s="250"/>
      <c r="AA2" s="1"/>
      <c r="AB2" s="1"/>
      <c r="AC2" s="1"/>
      <c r="AD2" s="1"/>
      <c r="AE2" s="47"/>
      <c r="AF2" s="248" t="s">
        <v>53</v>
      </c>
      <c r="AG2" s="249"/>
      <c r="AH2" s="249"/>
      <c r="AI2" s="249"/>
      <c r="AJ2" s="249"/>
      <c r="AK2" s="249"/>
      <c r="AL2" s="249"/>
      <c r="AM2" s="250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251" t="s">
        <v>0</v>
      </c>
      <c r="BB2" s="252"/>
      <c r="BC2" s="252"/>
      <c r="BD2" s="253"/>
      <c r="BE2" s="1"/>
      <c r="BF2" s="1"/>
    </row>
    <row r="3" spans="1:58" ht="22.5" customHeight="1">
      <c r="A3" s="1"/>
      <c r="B3" s="55" t="s">
        <v>8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29"/>
      <c r="S3" s="1"/>
      <c r="T3" s="86" t="s">
        <v>9</v>
      </c>
      <c r="U3" s="87" t="s">
        <v>9</v>
      </c>
      <c r="V3" s="87" t="s">
        <v>9</v>
      </c>
      <c r="W3" s="87" t="s">
        <v>9</v>
      </c>
      <c r="X3" s="92" t="s">
        <v>9</v>
      </c>
      <c r="Y3" s="92" t="s">
        <v>9</v>
      </c>
      <c r="Z3" s="93" t="s">
        <v>9</v>
      </c>
      <c r="AA3" s="1"/>
      <c r="AB3" s="1"/>
      <c r="AC3" s="1"/>
      <c r="AD3" s="1"/>
      <c r="AE3" s="1"/>
      <c r="AF3" s="48">
        <v>1</v>
      </c>
      <c r="AG3" s="86" t="s">
        <v>11</v>
      </c>
      <c r="AH3" s="87" t="s">
        <v>12</v>
      </c>
      <c r="AI3" s="108" t="s">
        <v>24</v>
      </c>
      <c r="AJ3" s="108" t="s">
        <v>24</v>
      </c>
      <c r="AK3" s="108" t="s">
        <v>30</v>
      </c>
      <c r="AL3" s="108" t="s">
        <v>26</v>
      </c>
      <c r="AM3" s="109" t="s">
        <v>45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2"/>
      <c r="BB3" s="63"/>
      <c r="BC3" s="63"/>
      <c r="BD3" s="64"/>
      <c r="BE3" s="1"/>
      <c r="BF3" s="1"/>
    </row>
    <row r="4" spans="1:58" ht="22.5" customHeight="1">
      <c r="A4" s="1"/>
      <c r="B4" s="55" t="s">
        <v>10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29"/>
      <c r="S4" s="1"/>
      <c r="T4" s="94" t="s">
        <v>9</v>
      </c>
      <c r="U4" s="95" t="s">
        <v>9</v>
      </c>
      <c r="V4" s="95" t="s">
        <v>9</v>
      </c>
      <c r="W4" s="95" t="s">
        <v>9</v>
      </c>
      <c r="X4" s="89" t="s">
        <v>11</v>
      </c>
      <c r="Y4" s="95" t="s">
        <v>11</v>
      </c>
      <c r="Z4" s="90" t="s">
        <v>12</v>
      </c>
      <c r="AA4" s="1"/>
      <c r="AB4" s="1"/>
      <c r="AC4" s="1"/>
      <c r="AD4" s="1"/>
      <c r="AE4" s="47"/>
      <c r="AF4" s="49">
        <v>2</v>
      </c>
      <c r="AG4" s="88" t="s">
        <v>9</v>
      </c>
      <c r="AH4" s="89" t="s">
        <v>9</v>
      </c>
      <c r="AI4" s="89" t="s">
        <v>24</v>
      </c>
      <c r="AJ4" s="89" t="s">
        <v>32</v>
      </c>
      <c r="AK4" s="89" t="s">
        <v>19</v>
      </c>
      <c r="AL4" s="89" t="s">
        <v>34</v>
      </c>
      <c r="AM4" s="90" t="s">
        <v>41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6"/>
      <c r="BB4" s="57"/>
      <c r="BC4" s="57"/>
      <c r="BD4" s="58"/>
      <c r="BE4" s="1"/>
      <c r="BF4" s="1"/>
    </row>
    <row r="5" spans="1:58" ht="22.5" customHeight="1">
      <c r="A5" s="1"/>
      <c r="B5" s="55" t="s">
        <v>13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29"/>
      <c r="S5" s="1"/>
      <c r="T5" s="88" t="s">
        <v>12</v>
      </c>
      <c r="U5" s="89" t="s">
        <v>12</v>
      </c>
      <c r="V5" s="95" t="s">
        <v>12</v>
      </c>
      <c r="W5" s="95" t="s">
        <v>12</v>
      </c>
      <c r="X5" s="89" t="s">
        <v>14</v>
      </c>
      <c r="Y5" s="95" t="s">
        <v>14</v>
      </c>
      <c r="Z5" s="96" t="s">
        <v>14</v>
      </c>
      <c r="AA5" s="1"/>
      <c r="AB5" s="1"/>
      <c r="AC5" s="1"/>
      <c r="AD5" s="1"/>
      <c r="AE5" s="47"/>
      <c r="AF5" s="49">
        <v>3</v>
      </c>
      <c r="AG5" s="88" t="s">
        <v>12</v>
      </c>
      <c r="AH5" s="89" t="s">
        <v>17</v>
      </c>
      <c r="AI5" s="89" t="s">
        <v>24</v>
      </c>
      <c r="AJ5" s="89" t="s">
        <v>32</v>
      </c>
      <c r="AK5" s="89" t="s">
        <v>31</v>
      </c>
      <c r="AL5" s="89" t="s">
        <v>39</v>
      </c>
      <c r="AM5" s="90" t="s">
        <v>39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6"/>
      <c r="BB5" s="57"/>
      <c r="BC5" s="57"/>
      <c r="BD5" s="58"/>
      <c r="BE5" s="1"/>
      <c r="BF5" s="1"/>
    </row>
    <row r="6" spans="1:58" ht="22.5" customHeight="1">
      <c r="A6" s="1"/>
      <c r="B6" s="55" t="s">
        <v>15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29"/>
      <c r="S6" s="1"/>
      <c r="T6" s="94" t="s">
        <v>14</v>
      </c>
      <c r="U6" s="89" t="s">
        <v>17</v>
      </c>
      <c r="V6" s="89" t="s">
        <v>17</v>
      </c>
      <c r="W6" s="89" t="s">
        <v>17</v>
      </c>
      <c r="X6" s="89" t="s">
        <v>17</v>
      </c>
      <c r="Y6" s="89" t="s">
        <v>17</v>
      </c>
      <c r="Z6" s="96" t="s">
        <v>17</v>
      </c>
      <c r="AA6" s="1"/>
      <c r="AB6" s="1"/>
      <c r="AC6" s="1"/>
      <c r="AD6" s="1"/>
      <c r="AE6" s="47"/>
      <c r="AF6" s="49">
        <v>4</v>
      </c>
      <c r="AG6" s="88" t="s">
        <v>9</v>
      </c>
      <c r="AH6" s="89" t="s">
        <v>14</v>
      </c>
      <c r="AI6" s="89" t="s">
        <v>17</v>
      </c>
      <c r="AJ6" s="89" t="s">
        <v>17</v>
      </c>
      <c r="AK6" s="89" t="s">
        <v>20</v>
      </c>
      <c r="AL6" s="89" t="s">
        <v>24</v>
      </c>
      <c r="AM6" s="90" t="s">
        <v>16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6"/>
      <c r="BB6" s="57"/>
      <c r="BC6" s="57"/>
      <c r="BD6" s="58"/>
      <c r="BE6" s="1"/>
      <c r="BF6" s="1"/>
    </row>
    <row r="7" spans="1:58" ht="22.5" customHeight="1">
      <c r="A7" s="1"/>
      <c r="B7" s="55" t="s">
        <v>18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75"/>
      <c r="R7" s="29"/>
      <c r="S7" s="1"/>
      <c r="T7" s="94" t="s">
        <v>17</v>
      </c>
      <c r="U7" s="95" t="s">
        <v>17</v>
      </c>
      <c r="V7" s="95" t="s">
        <v>17</v>
      </c>
      <c r="W7" s="89" t="s">
        <v>20</v>
      </c>
      <c r="X7" s="95" t="s">
        <v>20</v>
      </c>
      <c r="Y7" s="89" t="s">
        <v>21</v>
      </c>
      <c r="Z7" s="90" t="s">
        <v>21</v>
      </c>
      <c r="AA7" s="1"/>
      <c r="AB7" s="1"/>
      <c r="AC7" s="1"/>
      <c r="AD7" s="1"/>
      <c r="AE7" s="47"/>
      <c r="AF7" s="49">
        <v>5</v>
      </c>
      <c r="AG7" s="88" t="s">
        <v>9</v>
      </c>
      <c r="AH7" s="89" t="s">
        <v>9</v>
      </c>
      <c r="AI7" s="89" t="s">
        <v>14</v>
      </c>
      <c r="AJ7" s="89" t="s">
        <v>16</v>
      </c>
      <c r="AK7" s="89" t="s">
        <v>31</v>
      </c>
      <c r="AL7" s="89" t="s">
        <v>34</v>
      </c>
      <c r="AM7" s="90" t="s">
        <v>26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6"/>
      <c r="BB7" s="57"/>
      <c r="BC7" s="57"/>
      <c r="BD7" s="58"/>
      <c r="BE7" s="1"/>
      <c r="BF7" s="1"/>
    </row>
    <row r="8" spans="1:58" ht="22.5" customHeight="1">
      <c r="A8" s="1"/>
      <c r="B8" s="55" t="s">
        <v>22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75"/>
      <c r="R8" s="29"/>
      <c r="S8" s="1"/>
      <c r="T8" s="88" t="s">
        <v>23</v>
      </c>
      <c r="U8" s="89" t="s">
        <v>24</v>
      </c>
      <c r="V8" s="89" t="s">
        <v>24</v>
      </c>
      <c r="W8" s="89" t="s">
        <v>24</v>
      </c>
      <c r="X8" s="89" t="s">
        <v>24</v>
      </c>
      <c r="Y8" s="89" t="s">
        <v>24</v>
      </c>
      <c r="Z8" s="96" t="s">
        <v>24</v>
      </c>
      <c r="AA8" s="1"/>
      <c r="AB8" s="1"/>
      <c r="AC8" s="1"/>
      <c r="AD8" s="1"/>
      <c r="AE8" s="47"/>
      <c r="AF8" s="49">
        <v>6</v>
      </c>
      <c r="AG8" s="88" t="s">
        <v>19</v>
      </c>
      <c r="AH8" s="89" t="s">
        <v>19</v>
      </c>
      <c r="AI8" s="89" t="s">
        <v>31</v>
      </c>
      <c r="AJ8" s="89" t="s">
        <v>34</v>
      </c>
      <c r="AK8" s="89" t="s">
        <v>26</v>
      </c>
      <c r="AL8" s="89" t="s">
        <v>26</v>
      </c>
      <c r="AM8" s="90" t="s">
        <v>39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6"/>
      <c r="BB8" s="57"/>
      <c r="BC8" s="57"/>
      <c r="BD8" s="58"/>
      <c r="BE8" s="1"/>
      <c r="BF8" s="1"/>
    </row>
    <row r="9" spans="1:58" ht="22.5" customHeight="1">
      <c r="A9" s="1"/>
      <c r="B9" s="55" t="s">
        <v>25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73"/>
      <c r="N9" s="73"/>
      <c r="O9" s="76"/>
      <c r="P9" s="73"/>
      <c r="Q9" s="75"/>
      <c r="R9" s="29"/>
      <c r="S9" s="1"/>
      <c r="T9" s="94" t="s">
        <v>24</v>
      </c>
      <c r="U9" s="95" t="s">
        <v>24</v>
      </c>
      <c r="V9" s="95" t="s">
        <v>24</v>
      </c>
      <c r="W9" s="95" t="s">
        <v>24</v>
      </c>
      <c r="X9" s="95" t="s">
        <v>27</v>
      </c>
      <c r="Y9" s="89" t="s">
        <v>28</v>
      </c>
      <c r="Z9" s="90" t="s">
        <v>28</v>
      </c>
      <c r="AA9" s="1"/>
      <c r="AB9" s="1"/>
      <c r="AC9" s="1"/>
      <c r="AD9" s="1"/>
      <c r="AE9" s="47"/>
      <c r="AF9" s="49">
        <v>7</v>
      </c>
      <c r="AG9" s="88" t="s">
        <v>9</v>
      </c>
      <c r="AH9" s="89" t="s">
        <v>9</v>
      </c>
      <c r="AI9" s="89" t="s">
        <v>14</v>
      </c>
      <c r="AJ9" s="89" t="s">
        <v>17</v>
      </c>
      <c r="AK9" s="89" t="s">
        <v>27</v>
      </c>
      <c r="AL9" s="89" t="s">
        <v>30</v>
      </c>
      <c r="AM9" s="90" t="s">
        <v>34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6"/>
      <c r="BB9" s="57"/>
      <c r="BC9" s="57"/>
      <c r="BD9" s="58"/>
      <c r="BE9" s="1"/>
      <c r="BF9" s="1"/>
    </row>
    <row r="10" spans="1:58" ht="22.5" customHeight="1">
      <c r="A10" s="1"/>
      <c r="B10" s="55" t="s">
        <v>29</v>
      </c>
      <c r="C10" s="79"/>
      <c r="D10" s="73"/>
      <c r="E10" s="73"/>
      <c r="F10" s="76"/>
      <c r="G10" s="73"/>
      <c r="H10" s="73"/>
      <c r="I10" s="73"/>
      <c r="J10" s="72"/>
      <c r="K10" s="73"/>
      <c r="L10" s="73"/>
      <c r="M10" s="73"/>
      <c r="N10" s="76"/>
      <c r="O10" s="73"/>
      <c r="P10" s="73"/>
      <c r="Q10" s="80"/>
      <c r="R10" s="29"/>
      <c r="S10" s="1"/>
      <c r="T10" s="88" t="s">
        <v>28</v>
      </c>
      <c r="U10" s="89" t="s">
        <v>28</v>
      </c>
      <c r="V10" s="89" t="s">
        <v>30</v>
      </c>
      <c r="W10" s="95" t="s">
        <v>30</v>
      </c>
      <c r="X10" s="95" t="s">
        <v>30</v>
      </c>
      <c r="Y10" s="89" t="s">
        <v>32</v>
      </c>
      <c r="Z10" s="90" t="s">
        <v>32</v>
      </c>
      <c r="AA10" s="1"/>
      <c r="AB10" s="1"/>
      <c r="AC10" s="1"/>
      <c r="AD10" s="1"/>
      <c r="AE10" s="47"/>
      <c r="AF10" s="49">
        <v>8</v>
      </c>
      <c r="AG10" s="100"/>
      <c r="AH10" s="95"/>
      <c r="AI10" s="95"/>
      <c r="AJ10" s="95"/>
      <c r="AK10" s="95"/>
      <c r="AL10" s="95"/>
      <c r="AM10" s="96"/>
      <c r="AN10" s="5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6"/>
      <c r="BB10" s="57"/>
      <c r="BC10" s="57"/>
      <c r="BD10" s="58"/>
      <c r="BE10" s="1"/>
      <c r="BF10" s="1"/>
    </row>
    <row r="11" spans="1:58" ht="22.5" customHeight="1">
      <c r="A11" s="1"/>
      <c r="B11" s="55" t="s">
        <v>33</v>
      </c>
      <c r="C11" s="71"/>
      <c r="D11" s="73"/>
      <c r="E11" s="76"/>
      <c r="F11" s="73"/>
      <c r="G11" s="73"/>
      <c r="H11" s="73"/>
      <c r="I11" s="76"/>
      <c r="J11" s="73"/>
      <c r="K11" s="76"/>
      <c r="L11" s="73"/>
      <c r="M11" s="73"/>
      <c r="N11" s="73"/>
      <c r="O11" s="76"/>
      <c r="P11" s="73"/>
      <c r="Q11" s="75"/>
      <c r="R11" s="29"/>
      <c r="S11" s="1"/>
      <c r="T11" s="88" t="s">
        <v>32</v>
      </c>
      <c r="U11" s="89" t="s">
        <v>32</v>
      </c>
      <c r="V11" s="95" t="s">
        <v>32</v>
      </c>
      <c r="W11" s="95" t="s">
        <v>32</v>
      </c>
      <c r="X11" s="89" t="s">
        <v>19</v>
      </c>
      <c r="Y11" s="89" t="s">
        <v>19</v>
      </c>
      <c r="Z11" s="96" t="s">
        <v>19</v>
      </c>
      <c r="AA11" s="1"/>
      <c r="AB11" s="1"/>
      <c r="AC11" s="1"/>
      <c r="AD11" s="1"/>
      <c r="AE11" s="47"/>
      <c r="AF11" s="49">
        <v>9</v>
      </c>
      <c r="AG11" s="94"/>
      <c r="AH11" s="95"/>
      <c r="AI11" s="95"/>
      <c r="AJ11" s="95"/>
      <c r="AK11" s="95"/>
      <c r="AL11" s="95"/>
      <c r="AM11" s="96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6"/>
      <c r="BB11" s="57"/>
      <c r="BC11" s="57"/>
      <c r="BD11" s="58"/>
      <c r="BE11" s="1"/>
      <c r="BF11" s="1"/>
    </row>
    <row r="12" spans="1:58" ht="22.5" customHeight="1">
      <c r="A12" s="1"/>
      <c r="B12" s="55" t="s">
        <v>35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73"/>
      <c r="P12" s="74"/>
      <c r="Q12" s="75"/>
      <c r="R12" s="29"/>
      <c r="S12" s="1"/>
      <c r="T12" s="94" t="s">
        <v>19</v>
      </c>
      <c r="U12" s="95" t="s">
        <v>19</v>
      </c>
      <c r="V12" s="89" t="s">
        <v>16</v>
      </c>
      <c r="W12" s="89" t="s">
        <v>16</v>
      </c>
      <c r="X12" s="95" t="s">
        <v>16</v>
      </c>
      <c r="Y12" s="95" t="s">
        <v>16</v>
      </c>
      <c r="Z12" s="90" t="s">
        <v>31</v>
      </c>
      <c r="AA12" s="1"/>
      <c r="AB12" s="1"/>
      <c r="AC12" s="1"/>
      <c r="AD12" s="1"/>
      <c r="AE12" s="47"/>
      <c r="AF12" s="49">
        <v>10</v>
      </c>
      <c r="AG12" s="94"/>
      <c r="AH12" s="95"/>
      <c r="AI12" s="95"/>
      <c r="AJ12" s="95"/>
      <c r="AK12" s="95"/>
      <c r="AL12" s="95"/>
      <c r="AM12" s="96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6"/>
      <c r="BB12" s="57"/>
      <c r="BC12" s="57"/>
      <c r="BD12" s="58"/>
      <c r="BE12" s="1"/>
      <c r="BF12" s="1"/>
    </row>
    <row r="13" spans="1:58" ht="22.5" customHeight="1">
      <c r="A13" s="1"/>
      <c r="B13" s="55" t="s">
        <v>36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29"/>
      <c r="S13" s="1"/>
      <c r="T13" s="88" t="s">
        <v>31</v>
      </c>
      <c r="U13" s="89" t="s">
        <v>31</v>
      </c>
      <c r="V13" s="89" t="s">
        <v>31</v>
      </c>
      <c r="W13" s="95" t="s">
        <v>31</v>
      </c>
      <c r="X13" s="95" t="s">
        <v>31</v>
      </c>
      <c r="Y13" s="95" t="s">
        <v>31</v>
      </c>
      <c r="Z13" s="90" t="s">
        <v>34</v>
      </c>
      <c r="AA13" s="1"/>
      <c r="AB13" s="1"/>
      <c r="AC13" s="1"/>
      <c r="AD13" s="1"/>
      <c r="AE13" s="47"/>
      <c r="AF13" s="49">
        <v>11</v>
      </c>
      <c r="AG13" s="94"/>
      <c r="AH13" s="95"/>
      <c r="AI13" s="95"/>
      <c r="AJ13" s="95"/>
      <c r="AK13" s="95"/>
      <c r="AL13" s="95"/>
      <c r="AM13" s="96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6"/>
      <c r="BB13" s="57"/>
      <c r="BC13" s="57"/>
      <c r="BD13" s="58"/>
      <c r="BE13" s="1"/>
      <c r="BF13" s="1"/>
    </row>
    <row r="14" spans="1:58" ht="22.5" customHeight="1">
      <c r="A14" s="1"/>
      <c r="B14" s="55" t="s">
        <v>37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29"/>
      <c r="S14" s="1"/>
      <c r="T14" s="94" t="s">
        <v>34</v>
      </c>
      <c r="U14" s="95" t="s">
        <v>34</v>
      </c>
      <c r="V14" s="95" t="s">
        <v>34</v>
      </c>
      <c r="W14" s="95" t="s">
        <v>34</v>
      </c>
      <c r="X14" s="89" t="s">
        <v>26</v>
      </c>
      <c r="Y14" s="89" t="s">
        <v>26</v>
      </c>
      <c r="Z14" s="90" t="s">
        <v>26</v>
      </c>
      <c r="AA14" s="1"/>
      <c r="AB14" s="1"/>
      <c r="AC14" s="1"/>
      <c r="AD14" s="1"/>
      <c r="AE14" s="47"/>
      <c r="AF14" s="49">
        <v>12</v>
      </c>
      <c r="AG14" s="94"/>
      <c r="AH14" s="95"/>
      <c r="AI14" s="95"/>
      <c r="AJ14" s="95"/>
      <c r="AK14" s="95"/>
      <c r="AL14" s="95"/>
      <c r="AM14" s="96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6"/>
      <c r="BB14" s="57"/>
      <c r="BC14" s="57"/>
      <c r="BD14" s="58"/>
      <c r="BE14" s="1"/>
      <c r="BF14" s="1"/>
    </row>
    <row r="15" spans="1:58" ht="22.5" customHeight="1">
      <c r="A15" s="1"/>
      <c r="B15" s="55" t="s">
        <v>38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29"/>
      <c r="S15" s="1"/>
      <c r="T15" s="94" t="s">
        <v>26</v>
      </c>
      <c r="U15" s="95" t="s">
        <v>26</v>
      </c>
      <c r="V15" s="95" t="s">
        <v>26</v>
      </c>
      <c r="W15" s="95" t="s">
        <v>26</v>
      </c>
      <c r="X15" s="89" t="s">
        <v>39</v>
      </c>
      <c r="Y15" s="89" t="s">
        <v>39</v>
      </c>
      <c r="Z15" s="90" t="s">
        <v>39</v>
      </c>
      <c r="AA15" s="1"/>
      <c r="AB15" s="1"/>
      <c r="AC15" s="1"/>
      <c r="AD15" s="1"/>
      <c r="AE15" s="47"/>
      <c r="AF15" s="49">
        <v>13</v>
      </c>
      <c r="AG15" s="94"/>
      <c r="AH15" s="95"/>
      <c r="AI15" s="95"/>
      <c r="AJ15" s="95"/>
      <c r="AK15" s="95"/>
      <c r="AL15" s="95"/>
      <c r="AM15" s="96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6"/>
      <c r="BB15" s="57"/>
      <c r="BC15" s="57"/>
      <c r="BD15" s="58"/>
      <c r="BE15" s="1"/>
      <c r="BF15" s="1"/>
    </row>
    <row r="16" spans="1:58" ht="22.5" customHeight="1" thickBot="1">
      <c r="A16" s="1"/>
      <c r="B16" s="55" t="s">
        <v>40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29"/>
      <c r="S16" s="1"/>
      <c r="T16" s="94" t="s">
        <v>39</v>
      </c>
      <c r="U16" s="95" t="s">
        <v>39</v>
      </c>
      <c r="V16" s="97" t="s">
        <v>39</v>
      </c>
      <c r="W16" s="91" t="s">
        <v>41</v>
      </c>
      <c r="X16" s="97" t="s">
        <v>41</v>
      </c>
      <c r="Y16" s="91" t="s">
        <v>42</v>
      </c>
      <c r="Z16" s="107" t="s">
        <v>43</v>
      </c>
      <c r="AA16" s="1"/>
      <c r="AB16" s="1"/>
      <c r="AC16" s="1"/>
      <c r="AD16" s="1"/>
      <c r="AE16" s="47"/>
      <c r="AF16" s="49">
        <v>14</v>
      </c>
      <c r="AG16" s="94"/>
      <c r="AH16" s="95"/>
      <c r="AI16" s="95"/>
      <c r="AJ16" s="95"/>
      <c r="AK16" s="95"/>
      <c r="AL16" s="95"/>
      <c r="AM16" s="96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6"/>
      <c r="BB16" s="57"/>
      <c r="BC16" s="57"/>
      <c r="BD16" s="58"/>
      <c r="BE16" s="1"/>
      <c r="BF16" s="1"/>
    </row>
    <row r="17" spans="1:58" ht="22.5" customHeight="1" thickBot="1">
      <c r="A17" s="1"/>
      <c r="B17" s="55" t="s">
        <v>44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29"/>
      <c r="S17" s="1"/>
      <c r="T17" s="106" t="s">
        <v>45</v>
      </c>
      <c r="U17" s="98" t="s">
        <v>45</v>
      </c>
      <c r="V17" s="254">
        <f>J39</f>
        <v>51</v>
      </c>
      <c r="W17" s="255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50">
        <v>15</v>
      </c>
      <c r="AG17" s="99"/>
      <c r="AH17" s="97"/>
      <c r="AI17" s="97"/>
      <c r="AJ17" s="97"/>
      <c r="AK17" s="97"/>
      <c r="AL17" s="97"/>
      <c r="AM17" s="98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9"/>
      <c r="BB17" s="60"/>
      <c r="BC17" s="60"/>
      <c r="BD17" s="61"/>
      <c r="BE17" s="1"/>
      <c r="BF17" s="1"/>
    </row>
    <row r="18" spans="1:58" ht="22.5" customHeight="1" thickBot="1">
      <c r="A18" s="1"/>
      <c r="B18" s="37"/>
      <c r="C18" s="36"/>
      <c r="D18" s="65" t="s">
        <v>54</v>
      </c>
      <c r="E18" s="256"/>
      <c r="F18" s="257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/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40"/>
      <c r="C20" s="41"/>
      <c r="D20" s="39"/>
      <c r="E20" s="40"/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3"/>
      <c r="AF22" s="103"/>
      <c r="AG22" s="103"/>
      <c r="AH22" s="103"/>
      <c r="AI22" s="103"/>
      <c r="AJ22" s="103"/>
      <c r="AK22" s="103"/>
      <c r="AL22" s="103"/>
    </row>
    <row r="23" spans="1:34" ht="20.25">
      <c r="A23" s="104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57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2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5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5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2">
        <f>M39+Q39+AA40</f>
        <v>51</v>
      </c>
      <c r="K39" s="4" t="s">
        <v>2</v>
      </c>
      <c r="M39" s="102">
        <f>A40+E40+I40+O40+U40-AB40</f>
        <v>19</v>
      </c>
      <c r="N39" s="4" t="s">
        <v>3</v>
      </c>
      <c r="Q39" s="102">
        <f>SUM(B40:D40)+SUM(F40:H40)+SUM(J40:N40)+SUM(P40:T40)+SUM(V40:Z40)</f>
        <v>31</v>
      </c>
      <c r="R39" s="4" t="s">
        <v>4</v>
      </c>
    </row>
    <row r="40" spans="1:27" ht="20.25">
      <c r="A40" s="4">
        <v>4</v>
      </c>
      <c r="B40" s="4">
        <v>1</v>
      </c>
      <c r="C40" s="4">
        <v>3</v>
      </c>
      <c r="D40" s="4">
        <v>1</v>
      </c>
      <c r="E40" s="4">
        <v>5</v>
      </c>
      <c r="F40" s="4">
        <v>1</v>
      </c>
      <c r="G40" s="4">
        <v>2</v>
      </c>
      <c r="H40" s="4">
        <v>1</v>
      </c>
      <c r="I40" s="4">
        <v>5</v>
      </c>
      <c r="J40" s="4">
        <v>0</v>
      </c>
      <c r="K40" s="4">
        <v>0</v>
      </c>
      <c r="L40" s="4">
        <v>4</v>
      </c>
      <c r="M40" s="4">
        <v>1</v>
      </c>
      <c r="N40" s="4">
        <v>4</v>
      </c>
      <c r="O40" s="4">
        <v>2</v>
      </c>
      <c r="P40" s="4">
        <v>2</v>
      </c>
      <c r="Q40" s="4">
        <v>0</v>
      </c>
      <c r="R40" s="101">
        <v>4</v>
      </c>
      <c r="S40">
        <v>1</v>
      </c>
      <c r="T40" s="6">
        <v>3</v>
      </c>
      <c r="U40" s="6">
        <v>3</v>
      </c>
      <c r="V40" s="6">
        <v>1</v>
      </c>
      <c r="W40" s="6">
        <v>0</v>
      </c>
      <c r="X40" s="6">
        <v>1</v>
      </c>
      <c r="Y40" s="6">
        <v>0</v>
      </c>
      <c r="Z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01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 t="s">
        <v>14</v>
      </c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79" ht="20.25">
      <c r="B79" s="4" t="s">
        <v>56</v>
      </c>
    </row>
    <row r="80" spans="1:27" ht="20.25">
      <c r="A80" s="4">
        <v>11</v>
      </c>
      <c r="B80" s="4">
        <v>2</v>
      </c>
      <c r="C80" s="4">
        <v>5</v>
      </c>
      <c r="D80" s="4">
        <v>4</v>
      </c>
      <c r="E80" s="4">
        <v>9</v>
      </c>
      <c r="F80" s="4">
        <v>2</v>
      </c>
      <c r="G80" s="4">
        <v>2</v>
      </c>
      <c r="H80" s="4">
        <v>1</v>
      </c>
      <c r="I80" s="4">
        <v>10</v>
      </c>
      <c r="J80" s="4">
        <v>1</v>
      </c>
      <c r="K80" s="4">
        <v>0</v>
      </c>
      <c r="L80" s="4">
        <v>4</v>
      </c>
      <c r="M80" s="4">
        <v>3</v>
      </c>
      <c r="N80" s="4">
        <v>6</v>
      </c>
      <c r="O80" s="4">
        <v>5</v>
      </c>
      <c r="P80" s="4">
        <v>4</v>
      </c>
      <c r="Q80" s="4">
        <v>0</v>
      </c>
      <c r="R80" s="4">
        <v>7</v>
      </c>
      <c r="S80">
        <v>5</v>
      </c>
      <c r="T80" s="6">
        <v>7</v>
      </c>
      <c r="U80" s="6">
        <v>6</v>
      </c>
      <c r="V80" s="6">
        <v>2</v>
      </c>
      <c r="W80" s="6">
        <v>0</v>
      </c>
      <c r="X80" s="6">
        <v>1</v>
      </c>
      <c r="Y80" s="6">
        <v>0</v>
      </c>
      <c r="Z80" s="6">
        <v>1</v>
      </c>
      <c r="AA80" s="4">
        <v>2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BA2:BD2"/>
    <mergeCell ref="V17:W17"/>
    <mergeCell ref="E18:F18"/>
    <mergeCell ref="T2:Z2"/>
    <mergeCell ref="AF2:AM2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3"/>
      <c r="B1" s="105" t="s">
        <v>58</v>
      </c>
      <c r="C1" s="1"/>
      <c r="D1" s="1"/>
      <c r="E1" s="105" t="s">
        <v>296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54">
        <v>1</v>
      </c>
      <c r="D2" s="54">
        <v>2</v>
      </c>
      <c r="E2" s="54">
        <v>3</v>
      </c>
      <c r="F2" s="54">
        <v>4</v>
      </c>
      <c r="G2" s="54">
        <v>5</v>
      </c>
      <c r="H2" s="54">
        <v>6</v>
      </c>
      <c r="I2" s="54">
        <v>7</v>
      </c>
      <c r="J2" s="54">
        <v>8</v>
      </c>
      <c r="K2" s="54">
        <v>9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38"/>
      <c r="S2" s="1"/>
      <c r="T2" s="248" t="s">
        <v>7</v>
      </c>
      <c r="U2" s="249"/>
      <c r="V2" s="249"/>
      <c r="W2" s="249"/>
      <c r="X2" s="249"/>
      <c r="Y2" s="249"/>
      <c r="Z2" s="250"/>
      <c r="AA2" s="1"/>
      <c r="AB2" s="1"/>
      <c r="AC2" s="1"/>
      <c r="AD2" s="1"/>
      <c r="AE2" s="47"/>
      <c r="AF2" s="248" t="s">
        <v>53</v>
      </c>
      <c r="AG2" s="249"/>
      <c r="AH2" s="249"/>
      <c r="AI2" s="249"/>
      <c r="AJ2" s="249"/>
      <c r="AK2" s="249"/>
      <c r="AL2" s="249"/>
      <c r="AM2" s="250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251" t="s">
        <v>0</v>
      </c>
      <c r="BB2" s="252"/>
      <c r="BC2" s="252"/>
      <c r="BD2" s="253"/>
      <c r="BE2" s="1"/>
      <c r="BF2" s="1"/>
    </row>
    <row r="3" spans="1:58" ht="22.5" customHeight="1">
      <c r="A3" s="1"/>
      <c r="B3" s="55" t="s">
        <v>8</v>
      </c>
      <c r="C3" s="117" t="s">
        <v>34</v>
      </c>
      <c r="D3" s="67"/>
      <c r="E3" s="67"/>
      <c r="F3" s="120" t="s">
        <v>16</v>
      </c>
      <c r="G3" s="67"/>
      <c r="H3" s="67"/>
      <c r="I3" s="67"/>
      <c r="J3" s="69"/>
      <c r="K3" s="67"/>
      <c r="L3" s="67"/>
      <c r="M3" s="67"/>
      <c r="N3" s="68"/>
      <c r="O3" s="67"/>
      <c r="P3" s="67"/>
      <c r="Q3" s="114" t="s">
        <v>12</v>
      </c>
      <c r="R3" s="29"/>
      <c r="S3" s="1"/>
      <c r="T3" s="86" t="s">
        <v>9</v>
      </c>
      <c r="U3" s="87" t="s">
        <v>9</v>
      </c>
      <c r="V3" s="87" t="s">
        <v>9</v>
      </c>
      <c r="W3" s="87" t="s">
        <v>9</v>
      </c>
      <c r="X3" s="92" t="s">
        <v>9</v>
      </c>
      <c r="Y3" s="92" t="s">
        <v>9</v>
      </c>
      <c r="Z3" s="93" t="s">
        <v>9</v>
      </c>
      <c r="AA3" s="1"/>
      <c r="AB3" s="1"/>
      <c r="AC3" s="1"/>
      <c r="AD3" s="1" t="s">
        <v>42</v>
      </c>
      <c r="AE3" s="1"/>
      <c r="AF3" s="48">
        <v>1</v>
      </c>
      <c r="AG3" s="86" t="s">
        <v>11</v>
      </c>
      <c r="AH3" s="87" t="s">
        <v>12</v>
      </c>
      <c r="AI3" s="108" t="s">
        <v>24</v>
      </c>
      <c r="AJ3" s="108" t="s">
        <v>24</v>
      </c>
      <c r="AK3" s="108" t="s">
        <v>30</v>
      </c>
      <c r="AL3" s="108" t="s">
        <v>26</v>
      </c>
      <c r="AM3" s="109" t="s">
        <v>45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2">
        <v>1</v>
      </c>
      <c r="BB3" s="63" t="s">
        <v>78</v>
      </c>
      <c r="BC3" s="63" t="s">
        <v>79</v>
      </c>
      <c r="BD3" s="64">
        <v>36</v>
      </c>
      <c r="BE3" s="1"/>
      <c r="BF3" s="1"/>
    </row>
    <row r="4" spans="1:58" ht="22.5" customHeight="1">
      <c r="A4" s="1"/>
      <c r="B4" s="55" t="s">
        <v>10</v>
      </c>
      <c r="C4" s="116" t="s">
        <v>26</v>
      </c>
      <c r="D4" s="112" t="s">
        <v>39</v>
      </c>
      <c r="E4" s="112" t="s">
        <v>34</v>
      </c>
      <c r="F4" s="112" t="s">
        <v>9</v>
      </c>
      <c r="G4" s="112" t="s">
        <v>26</v>
      </c>
      <c r="H4" s="74"/>
      <c r="I4" s="73"/>
      <c r="J4" s="73"/>
      <c r="K4" s="73"/>
      <c r="L4" s="74"/>
      <c r="M4" s="73"/>
      <c r="N4" s="73"/>
      <c r="O4" s="73"/>
      <c r="P4" s="72"/>
      <c r="Q4" s="119" t="s">
        <v>23</v>
      </c>
      <c r="R4" s="29"/>
      <c r="S4" s="1"/>
      <c r="T4" s="94" t="s">
        <v>9</v>
      </c>
      <c r="U4" s="95" t="s">
        <v>9</v>
      </c>
      <c r="V4" s="95" t="s">
        <v>9</v>
      </c>
      <c r="W4" s="95" t="s">
        <v>9</v>
      </c>
      <c r="X4" s="89" t="s">
        <v>11</v>
      </c>
      <c r="Y4" s="95" t="s">
        <v>11</v>
      </c>
      <c r="Z4" s="90" t="s">
        <v>12</v>
      </c>
      <c r="AA4" s="1"/>
      <c r="AB4" s="1"/>
      <c r="AC4" s="1"/>
      <c r="AD4" s="1" t="s">
        <v>42</v>
      </c>
      <c r="AE4" s="47"/>
      <c r="AF4" s="49">
        <v>2</v>
      </c>
      <c r="AG4" s="88" t="s">
        <v>9</v>
      </c>
      <c r="AH4" s="89" t="s">
        <v>9</v>
      </c>
      <c r="AI4" s="89" t="s">
        <v>24</v>
      </c>
      <c r="AJ4" s="89" t="s">
        <v>32</v>
      </c>
      <c r="AK4" s="89" t="s">
        <v>19</v>
      </c>
      <c r="AL4" s="89" t="s">
        <v>34</v>
      </c>
      <c r="AM4" s="90" t="s">
        <v>41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6">
        <v>2</v>
      </c>
      <c r="BB4" s="57" t="s">
        <v>80</v>
      </c>
      <c r="BC4" s="57" t="s">
        <v>81</v>
      </c>
      <c r="BD4" s="58">
        <v>24</v>
      </c>
      <c r="BE4" s="1"/>
      <c r="BF4" s="1"/>
    </row>
    <row r="5" spans="1:58" ht="22.5" customHeight="1">
      <c r="A5" s="1"/>
      <c r="B5" s="55" t="s">
        <v>13</v>
      </c>
      <c r="C5" s="116" t="s">
        <v>19</v>
      </c>
      <c r="D5" s="73"/>
      <c r="E5" s="72"/>
      <c r="F5" s="112" t="s">
        <v>34</v>
      </c>
      <c r="G5" s="73"/>
      <c r="H5" s="73"/>
      <c r="I5" s="76"/>
      <c r="J5" s="73"/>
      <c r="K5" s="76"/>
      <c r="L5" s="73"/>
      <c r="M5" s="73"/>
      <c r="N5" s="73"/>
      <c r="O5" s="72"/>
      <c r="P5" s="73"/>
      <c r="Q5" s="113" t="s">
        <v>24</v>
      </c>
      <c r="R5" s="29"/>
      <c r="S5" s="1"/>
      <c r="T5" s="88" t="s">
        <v>12</v>
      </c>
      <c r="U5" s="89" t="s">
        <v>12</v>
      </c>
      <c r="V5" s="95" t="s">
        <v>12</v>
      </c>
      <c r="W5" s="95" t="s">
        <v>12</v>
      </c>
      <c r="X5" s="89" t="s">
        <v>14</v>
      </c>
      <c r="Y5" s="95" t="s">
        <v>14</v>
      </c>
      <c r="Z5" s="96" t="s">
        <v>14</v>
      </c>
      <c r="AA5" s="1"/>
      <c r="AB5" s="1"/>
      <c r="AC5" s="1"/>
      <c r="AD5" s="1" t="s">
        <v>42</v>
      </c>
      <c r="AE5" s="47"/>
      <c r="AF5" s="49">
        <v>3</v>
      </c>
      <c r="AG5" s="88" t="s">
        <v>12</v>
      </c>
      <c r="AH5" s="89" t="s">
        <v>17</v>
      </c>
      <c r="AI5" s="89" t="s">
        <v>24</v>
      </c>
      <c r="AJ5" s="89" t="s">
        <v>32</v>
      </c>
      <c r="AK5" s="89" t="s">
        <v>31</v>
      </c>
      <c r="AL5" s="89" t="s">
        <v>39</v>
      </c>
      <c r="AM5" s="90" t="s">
        <v>39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6">
        <v>3</v>
      </c>
      <c r="BB5" s="57" t="s">
        <v>62</v>
      </c>
      <c r="BC5" s="57" t="s">
        <v>82</v>
      </c>
      <c r="BD5" s="58">
        <v>293</v>
      </c>
      <c r="BE5" s="1"/>
      <c r="BF5" s="1"/>
    </row>
    <row r="6" spans="1:58" ht="22.5" customHeight="1">
      <c r="A6" s="1"/>
      <c r="B6" s="55" t="s">
        <v>15</v>
      </c>
      <c r="C6" s="116" t="s">
        <v>41</v>
      </c>
      <c r="D6" s="73"/>
      <c r="E6" s="73"/>
      <c r="F6" s="112" t="s">
        <v>26</v>
      </c>
      <c r="G6" s="73"/>
      <c r="H6" s="73"/>
      <c r="I6" s="73"/>
      <c r="J6" s="76"/>
      <c r="K6" s="73"/>
      <c r="L6" s="73"/>
      <c r="M6" s="73"/>
      <c r="N6" s="72"/>
      <c r="O6" s="73"/>
      <c r="P6" s="73"/>
      <c r="Q6" s="113" t="s">
        <v>11</v>
      </c>
      <c r="R6" s="29"/>
      <c r="S6" s="1"/>
      <c r="T6" s="94" t="s">
        <v>14</v>
      </c>
      <c r="U6" s="89" t="s">
        <v>17</v>
      </c>
      <c r="V6" s="89" t="s">
        <v>17</v>
      </c>
      <c r="W6" s="89" t="s">
        <v>17</v>
      </c>
      <c r="X6" s="89" t="s">
        <v>17</v>
      </c>
      <c r="Y6" s="89" t="s">
        <v>17</v>
      </c>
      <c r="Z6" s="96" t="s">
        <v>17</v>
      </c>
      <c r="AA6" s="1"/>
      <c r="AB6" s="1"/>
      <c r="AC6" s="1"/>
      <c r="AD6" s="1" t="s">
        <v>42</v>
      </c>
      <c r="AE6" s="47"/>
      <c r="AF6" s="49">
        <v>4</v>
      </c>
      <c r="AG6" s="88" t="s">
        <v>9</v>
      </c>
      <c r="AH6" s="89" t="s">
        <v>14</v>
      </c>
      <c r="AI6" s="89" t="s">
        <v>17</v>
      </c>
      <c r="AJ6" s="89" t="s">
        <v>17</v>
      </c>
      <c r="AK6" s="89" t="s">
        <v>20</v>
      </c>
      <c r="AL6" s="89" t="s">
        <v>24</v>
      </c>
      <c r="AM6" s="90" t="s">
        <v>16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6">
        <v>4</v>
      </c>
      <c r="BB6" s="57" t="s">
        <v>83</v>
      </c>
      <c r="BC6" s="57" t="s">
        <v>84</v>
      </c>
      <c r="BD6" s="58">
        <v>11</v>
      </c>
      <c r="BE6" s="1"/>
      <c r="BF6" s="1"/>
    </row>
    <row r="7" spans="1:58" ht="22.5" customHeight="1">
      <c r="A7" s="1"/>
      <c r="B7" s="55" t="s">
        <v>18</v>
      </c>
      <c r="C7" s="116" t="s">
        <v>9</v>
      </c>
      <c r="D7" s="73"/>
      <c r="E7" s="73"/>
      <c r="F7" s="112" t="s">
        <v>31</v>
      </c>
      <c r="G7" s="72"/>
      <c r="H7" s="73"/>
      <c r="I7" s="73"/>
      <c r="J7" s="73"/>
      <c r="K7" s="73"/>
      <c r="L7" s="73"/>
      <c r="M7" s="72"/>
      <c r="N7" s="73"/>
      <c r="O7" s="73"/>
      <c r="P7" s="73"/>
      <c r="Q7" s="113" t="s">
        <v>24</v>
      </c>
      <c r="R7" s="29"/>
      <c r="S7" s="1"/>
      <c r="T7" s="94" t="s">
        <v>17</v>
      </c>
      <c r="U7" s="95" t="s">
        <v>17</v>
      </c>
      <c r="V7" s="95" t="s">
        <v>17</v>
      </c>
      <c r="W7" s="89" t="s">
        <v>20</v>
      </c>
      <c r="X7" s="95" t="s">
        <v>20</v>
      </c>
      <c r="Y7" s="89" t="s">
        <v>21</v>
      </c>
      <c r="Z7" s="90" t="s">
        <v>21</v>
      </c>
      <c r="AA7" s="1"/>
      <c r="AB7" s="1"/>
      <c r="AC7" s="1"/>
      <c r="AD7" s="1" t="s">
        <v>42</v>
      </c>
      <c r="AE7" s="47"/>
      <c r="AF7" s="49">
        <v>5</v>
      </c>
      <c r="AG7" s="88" t="s">
        <v>9</v>
      </c>
      <c r="AH7" s="89" t="s">
        <v>9</v>
      </c>
      <c r="AI7" s="89" t="s">
        <v>14</v>
      </c>
      <c r="AJ7" s="89" t="s">
        <v>16</v>
      </c>
      <c r="AK7" s="89" t="s">
        <v>31</v>
      </c>
      <c r="AL7" s="89" t="s">
        <v>34</v>
      </c>
      <c r="AM7" s="90" t="s">
        <v>26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6">
        <v>5</v>
      </c>
      <c r="BB7" s="57" t="s">
        <v>85</v>
      </c>
      <c r="BC7" s="57" t="s">
        <v>86</v>
      </c>
      <c r="BD7" s="58">
        <v>78</v>
      </c>
      <c r="BE7" s="1"/>
      <c r="BF7" s="1"/>
    </row>
    <row r="8" spans="1:58" ht="22.5" customHeight="1">
      <c r="A8" s="1"/>
      <c r="B8" s="55" t="s">
        <v>22</v>
      </c>
      <c r="C8" s="116" t="s">
        <v>24</v>
      </c>
      <c r="D8" s="74"/>
      <c r="E8" s="73"/>
      <c r="F8" s="112" t="s">
        <v>9</v>
      </c>
      <c r="G8" s="73"/>
      <c r="H8" s="74"/>
      <c r="I8" s="73"/>
      <c r="J8" s="73"/>
      <c r="K8" s="73"/>
      <c r="L8" s="74"/>
      <c r="M8" s="73"/>
      <c r="N8" s="73"/>
      <c r="O8" s="73"/>
      <c r="P8" s="74"/>
      <c r="Q8" s="113" t="s">
        <v>26</v>
      </c>
      <c r="R8" s="29"/>
      <c r="S8" s="1"/>
      <c r="T8" s="88" t="s">
        <v>23</v>
      </c>
      <c r="U8" s="89" t="s">
        <v>24</v>
      </c>
      <c r="V8" s="89" t="s">
        <v>24</v>
      </c>
      <c r="W8" s="89" t="s">
        <v>24</v>
      </c>
      <c r="X8" s="89" t="s">
        <v>24</v>
      </c>
      <c r="Y8" s="89" t="s">
        <v>24</v>
      </c>
      <c r="Z8" s="96" t="s">
        <v>24</v>
      </c>
      <c r="AA8" s="1"/>
      <c r="AB8" s="1"/>
      <c r="AC8" s="1"/>
      <c r="AD8" s="1" t="s">
        <v>42</v>
      </c>
      <c r="AE8" s="47"/>
      <c r="AF8" s="49">
        <v>6</v>
      </c>
      <c r="AG8" s="88" t="s">
        <v>19</v>
      </c>
      <c r="AH8" s="89" t="s">
        <v>19</v>
      </c>
      <c r="AI8" s="89" t="s">
        <v>31</v>
      </c>
      <c r="AJ8" s="89" t="s">
        <v>34</v>
      </c>
      <c r="AK8" s="89" t="s">
        <v>26</v>
      </c>
      <c r="AL8" s="89" t="s">
        <v>26</v>
      </c>
      <c r="AM8" s="90" t="s">
        <v>39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6">
        <v>6</v>
      </c>
      <c r="BB8" s="57" t="s">
        <v>87</v>
      </c>
      <c r="BC8" s="57" t="s">
        <v>88</v>
      </c>
      <c r="BD8" s="58">
        <v>10</v>
      </c>
      <c r="BE8" s="1"/>
      <c r="BF8" s="1"/>
    </row>
    <row r="9" spans="1:58" ht="22.5" customHeight="1">
      <c r="A9" s="1"/>
      <c r="B9" s="55" t="s">
        <v>25</v>
      </c>
      <c r="C9" s="116" t="s">
        <v>32</v>
      </c>
      <c r="D9" s="73"/>
      <c r="E9" s="76"/>
      <c r="F9" s="112" t="s">
        <v>32</v>
      </c>
      <c r="G9" s="112" t="s">
        <v>39</v>
      </c>
      <c r="H9" s="112" t="s">
        <v>12</v>
      </c>
      <c r="I9" s="112" t="s">
        <v>24</v>
      </c>
      <c r="J9" s="73"/>
      <c r="K9" s="76"/>
      <c r="L9" s="73"/>
      <c r="M9" s="112" t="s">
        <v>20</v>
      </c>
      <c r="N9" s="112" t="s">
        <v>24</v>
      </c>
      <c r="O9" s="112" t="s">
        <v>14</v>
      </c>
      <c r="P9" s="112" t="s">
        <v>17</v>
      </c>
      <c r="Q9" s="113" t="s">
        <v>9</v>
      </c>
      <c r="R9" s="29"/>
      <c r="S9" s="1"/>
      <c r="T9" s="94" t="s">
        <v>24</v>
      </c>
      <c r="U9" s="95" t="s">
        <v>24</v>
      </c>
      <c r="V9" s="95" t="s">
        <v>24</v>
      </c>
      <c r="W9" s="95" t="s">
        <v>24</v>
      </c>
      <c r="X9" s="95" t="s">
        <v>27</v>
      </c>
      <c r="Y9" s="89" t="s">
        <v>28</v>
      </c>
      <c r="Z9" s="90" t="s">
        <v>28</v>
      </c>
      <c r="AA9" s="1"/>
      <c r="AB9" s="1"/>
      <c r="AC9" s="1"/>
      <c r="AD9" s="1" t="s">
        <v>42</v>
      </c>
      <c r="AE9" s="47"/>
      <c r="AF9" s="49">
        <v>7</v>
      </c>
      <c r="AG9" s="88" t="s">
        <v>9</v>
      </c>
      <c r="AH9" s="89" t="s">
        <v>9</v>
      </c>
      <c r="AI9" s="89" t="s">
        <v>14</v>
      </c>
      <c r="AJ9" s="89" t="s">
        <v>17</v>
      </c>
      <c r="AK9" s="89" t="s">
        <v>27</v>
      </c>
      <c r="AL9" s="89" t="s">
        <v>30</v>
      </c>
      <c r="AM9" s="90" t="s">
        <v>34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6">
        <v>7</v>
      </c>
      <c r="BB9" s="57" t="s">
        <v>74</v>
      </c>
      <c r="BC9" s="57" t="s">
        <v>89</v>
      </c>
      <c r="BD9" s="58">
        <v>257</v>
      </c>
      <c r="BE9" s="1"/>
      <c r="BF9" s="1"/>
    </row>
    <row r="10" spans="1:58" ht="22.5" customHeight="1">
      <c r="A10" s="1"/>
      <c r="B10" s="55" t="s">
        <v>29</v>
      </c>
      <c r="C10" s="116" t="s">
        <v>9</v>
      </c>
      <c r="D10" s="73"/>
      <c r="E10" s="73"/>
      <c r="F10" s="112" t="s">
        <v>14</v>
      </c>
      <c r="G10" s="73"/>
      <c r="H10" s="73"/>
      <c r="I10" s="112" t="s">
        <v>30</v>
      </c>
      <c r="J10" s="112" t="s">
        <v>17</v>
      </c>
      <c r="K10" s="112" t="s">
        <v>27</v>
      </c>
      <c r="L10" s="112" t="s">
        <v>14</v>
      </c>
      <c r="M10" s="112" t="s">
        <v>9</v>
      </c>
      <c r="N10" s="76"/>
      <c r="O10" s="73"/>
      <c r="P10" s="73"/>
      <c r="Q10" s="113" t="s">
        <v>30</v>
      </c>
      <c r="R10" s="29"/>
      <c r="S10" s="1"/>
      <c r="T10" s="88" t="s">
        <v>28</v>
      </c>
      <c r="U10" s="89" t="s">
        <v>28</v>
      </c>
      <c r="V10" s="89" t="s">
        <v>30</v>
      </c>
      <c r="W10" s="95" t="s">
        <v>30</v>
      </c>
      <c r="X10" s="95" t="s">
        <v>30</v>
      </c>
      <c r="Y10" s="89" t="s">
        <v>32</v>
      </c>
      <c r="Z10" s="90" t="s">
        <v>32</v>
      </c>
      <c r="AA10" s="1"/>
      <c r="AB10" s="1"/>
      <c r="AC10" s="1"/>
      <c r="AD10" s="1"/>
      <c r="AE10" s="47"/>
      <c r="AF10" s="49">
        <v>8</v>
      </c>
      <c r="AG10" s="100"/>
      <c r="AH10" s="95"/>
      <c r="AI10" s="95"/>
      <c r="AJ10" s="95"/>
      <c r="AK10" s="95"/>
      <c r="AL10" s="95"/>
      <c r="AM10" s="96"/>
      <c r="AN10" s="5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6"/>
      <c r="BB10" s="57"/>
      <c r="BC10" s="57"/>
      <c r="BD10" s="58"/>
      <c r="BE10" s="1"/>
      <c r="BF10" s="1"/>
    </row>
    <row r="11" spans="1:58" ht="22.5" customHeight="1">
      <c r="A11" s="1"/>
      <c r="B11" s="55" t="s">
        <v>33</v>
      </c>
      <c r="C11" s="71"/>
      <c r="D11" s="73"/>
      <c r="E11" s="76"/>
      <c r="F11" s="73"/>
      <c r="G11" s="73"/>
      <c r="H11" s="73"/>
      <c r="I11" s="76"/>
      <c r="J11" s="73"/>
      <c r="K11" s="76"/>
      <c r="L11" s="73"/>
      <c r="M11" s="73"/>
      <c r="N11" s="73"/>
      <c r="O11" s="76"/>
      <c r="P11" s="73"/>
      <c r="Q11" s="75"/>
      <c r="R11" s="29"/>
      <c r="S11" s="1"/>
      <c r="T11" s="88" t="s">
        <v>32</v>
      </c>
      <c r="U11" s="89" t="s">
        <v>32</v>
      </c>
      <c r="V11" s="95" t="s">
        <v>32</v>
      </c>
      <c r="W11" s="95" t="s">
        <v>32</v>
      </c>
      <c r="X11" s="89" t="s">
        <v>19</v>
      </c>
      <c r="Y11" s="89" t="s">
        <v>19</v>
      </c>
      <c r="Z11" s="96" t="s">
        <v>19</v>
      </c>
      <c r="AA11" s="1"/>
      <c r="AB11" s="1"/>
      <c r="AC11" s="1"/>
      <c r="AD11" s="1"/>
      <c r="AE11" s="47"/>
      <c r="AF11" s="49">
        <v>9</v>
      </c>
      <c r="AG11" s="94"/>
      <c r="AH11" s="95"/>
      <c r="AI11" s="95"/>
      <c r="AJ11" s="95"/>
      <c r="AK11" s="95"/>
      <c r="AL11" s="95"/>
      <c r="AM11" s="96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6"/>
      <c r="BB11" s="57"/>
      <c r="BC11" s="57"/>
      <c r="BD11" s="58"/>
      <c r="BE11" s="1"/>
      <c r="BF11" s="1"/>
    </row>
    <row r="12" spans="1:58" ht="22.5" customHeight="1">
      <c r="A12" s="1"/>
      <c r="B12" s="55" t="s">
        <v>35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73"/>
      <c r="P12" s="74"/>
      <c r="Q12" s="75"/>
      <c r="R12" s="29"/>
      <c r="S12" s="1"/>
      <c r="T12" s="94" t="s">
        <v>19</v>
      </c>
      <c r="U12" s="95" t="s">
        <v>19</v>
      </c>
      <c r="V12" s="89" t="s">
        <v>16</v>
      </c>
      <c r="W12" s="89" t="s">
        <v>16</v>
      </c>
      <c r="X12" s="95" t="s">
        <v>16</v>
      </c>
      <c r="Y12" s="95" t="s">
        <v>16</v>
      </c>
      <c r="Z12" s="90" t="s">
        <v>31</v>
      </c>
      <c r="AA12" s="1"/>
      <c r="AB12" s="1"/>
      <c r="AC12" s="1"/>
      <c r="AD12" s="1"/>
      <c r="AE12" s="47"/>
      <c r="AF12" s="49">
        <v>10</v>
      </c>
      <c r="AG12" s="94"/>
      <c r="AH12" s="95"/>
      <c r="AI12" s="95"/>
      <c r="AJ12" s="95"/>
      <c r="AK12" s="95"/>
      <c r="AL12" s="95"/>
      <c r="AM12" s="96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6"/>
      <c r="BB12" s="57"/>
      <c r="BC12" s="57"/>
      <c r="BD12" s="58"/>
      <c r="BE12" s="1"/>
      <c r="BF12" s="1"/>
    </row>
    <row r="13" spans="1:58" ht="22.5" customHeight="1">
      <c r="A13" s="1"/>
      <c r="B13" s="55" t="s">
        <v>36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29"/>
      <c r="S13" s="1"/>
      <c r="T13" s="88" t="s">
        <v>31</v>
      </c>
      <c r="U13" s="89" t="s">
        <v>31</v>
      </c>
      <c r="V13" s="89" t="s">
        <v>31</v>
      </c>
      <c r="W13" s="95" t="s">
        <v>31</v>
      </c>
      <c r="X13" s="95" t="s">
        <v>31</v>
      </c>
      <c r="Y13" s="95" t="s">
        <v>31</v>
      </c>
      <c r="Z13" s="90" t="s">
        <v>34</v>
      </c>
      <c r="AA13" s="1"/>
      <c r="AB13" s="1"/>
      <c r="AC13" s="1"/>
      <c r="AD13" s="1"/>
      <c r="AE13" s="47"/>
      <c r="AF13" s="49">
        <v>11</v>
      </c>
      <c r="AG13" s="94"/>
      <c r="AH13" s="95"/>
      <c r="AI13" s="95"/>
      <c r="AJ13" s="95"/>
      <c r="AK13" s="95"/>
      <c r="AL13" s="95"/>
      <c r="AM13" s="96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6"/>
      <c r="BB13" s="57"/>
      <c r="BC13" s="57"/>
      <c r="BD13" s="58"/>
      <c r="BE13" s="1"/>
      <c r="BF13" s="1"/>
    </row>
    <row r="14" spans="1:58" ht="22.5" customHeight="1">
      <c r="A14" s="1"/>
      <c r="B14" s="55" t="s">
        <v>37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29"/>
      <c r="S14" s="1"/>
      <c r="T14" s="94" t="s">
        <v>34</v>
      </c>
      <c r="U14" s="95" t="s">
        <v>34</v>
      </c>
      <c r="V14" s="95" t="s">
        <v>34</v>
      </c>
      <c r="W14" s="95" t="s">
        <v>34</v>
      </c>
      <c r="X14" s="89" t="s">
        <v>26</v>
      </c>
      <c r="Y14" s="89" t="s">
        <v>26</v>
      </c>
      <c r="Z14" s="90" t="s">
        <v>26</v>
      </c>
      <c r="AA14" s="1"/>
      <c r="AB14" s="1"/>
      <c r="AC14" s="1"/>
      <c r="AD14" s="1"/>
      <c r="AE14" s="47"/>
      <c r="AF14" s="49">
        <v>12</v>
      </c>
      <c r="AG14" s="94"/>
      <c r="AH14" s="95"/>
      <c r="AI14" s="95"/>
      <c r="AJ14" s="95"/>
      <c r="AK14" s="95"/>
      <c r="AL14" s="95"/>
      <c r="AM14" s="96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6"/>
      <c r="BB14" s="57"/>
      <c r="BC14" s="57"/>
      <c r="BD14" s="58"/>
      <c r="BE14" s="1"/>
      <c r="BF14" s="1"/>
    </row>
    <row r="15" spans="1:58" ht="22.5" customHeight="1">
      <c r="A15" s="1"/>
      <c r="B15" s="55" t="s">
        <v>38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29"/>
      <c r="S15" s="1"/>
      <c r="T15" s="94" t="s">
        <v>26</v>
      </c>
      <c r="U15" s="95" t="s">
        <v>26</v>
      </c>
      <c r="V15" s="95" t="s">
        <v>26</v>
      </c>
      <c r="W15" s="95" t="s">
        <v>26</v>
      </c>
      <c r="X15" s="89" t="s">
        <v>39</v>
      </c>
      <c r="Y15" s="89" t="s">
        <v>39</v>
      </c>
      <c r="Z15" s="90" t="s">
        <v>39</v>
      </c>
      <c r="AA15" s="1"/>
      <c r="AB15" s="1"/>
      <c r="AC15" s="1"/>
      <c r="AD15" s="1"/>
      <c r="AE15" s="47"/>
      <c r="AF15" s="49">
        <v>13</v>
      </c>
      <c r="AG15" s="94"/>
      <c r="AH15" s="95"/>
      <c r="AI15" s="95"/>
      <c r="AJ15" s="95"/>
      <c r="AK15" s="95"/>
      <c r="AL15" s="95"/>
      <c r="AM15" s="96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6"/>
      <c r="BB15" s="57"/>
      <c r="BC15" s="57"/>
      <c r="BD15" s="58"/>
      <c r="BE15" s="1"/>
      <c r="BF15" s="1"/>
    </row>
    <row r="16" spans="1:58" ht="22.5" customHeight="1" thickBot="1">
      <c r="A16" s="1"/>
      <c r="B16" s="55" t="s">
        <v>40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29"/>
      <c r="S16" s="1"/>
      <c r="T16" s="94" t="s">
        <v>39</v>
      </c>
      <c r="U16" s="95" t="s">
        <v>39</v>
      </c>
      <c r="V16" s="97" t="s">
        <v>39</v>
      </c>
      <c r="W16" s="91" t="s">
        <v>41</v>
      </c>
      <c r="X16" s="97" t="s">
        <v>41</v>
      </c>
      <c r="Y16" s="91" t="s">
        <v>42</v>
      </c>
      <c r="Z16" s="107" t="s">
        <v>43</v>
      </c>
      <c r="AA16" s="1"/>
      <c r="AB16" s="1"/>
      <c r="AC16" s="1"/>
      <c r="AD16" s="1"/>
      <c r="AE16" s="47"/>
      <c r="AF16" s="49">
        <v>14</v>
      </c>
      <c r="AG16" s="94"/>
      <c r="AH16" s="95"/>
      <c r="AI16" s="95"/>
      <c r="AJ16" s="95"/>
      <c r="AK16" s="95"/>
      <c r="AL16" s="95"/>
      <c r="AM16" s="96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6"/>
      <c r="BB16" s="57"/>
      <c r="BC16" s="57"/>
      <c r="BD16" s="58"/>
      <c r="BE16" s="1"/>
      <c r="BF16" s="1"/>
    </row>
    <row r="17" spans="1:58" ht="22.5" customHeight="1" thickBot="1">
      <c r="A17" s="1"/>
      <c r="B17" s="55" t="s">
        <v>44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29"/>
      <c r="S17" s="1"/>
      <c r="T17" s="106" t="s">
        <v>45</v>
      </c>
      <c r="U17" s="98" t="s">
        <v>45</v>
      </c>
      <c r="V17" s="254">
        <f>J39</f>
        <v>51</v>
      </c>
      <c r="W17" s="255"/>
      <c r="X17" s="26" t="str">
        <f>IF(V17&gt;19,"de litere",IF(V17=1,"litera","litere"))</f>
        <v>de litere</v>
      </c>
      <c r="Y17" s="111"/>
      <c r="Z17" s="25"/>
      <c r="AA17" s="1"/>
      <c r="AB17" s="1"/>
      <c r="AC17" s="1"/>
      <c r="AD17" s="1"/>
      <c r="AE17" s="47"/>
      <c r="AF17" s="50">
        <v>15</v>
      </c>
      <c r="AG17" s="99"/>
      <c r="AH17" s="97"/>
      <c r="AI17" s="97"/>
      <c r="AJ17" s="97"/>
      <c r="AK17" s="97"/>
      <c r="AL17" s="97"/>
      <c r="AM17" s="98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9"/>
      <c r="BB17" s="60"/>
      <c r="BC17" s="60"/>
      <c r="BD17" s="61"/>
      <c r="BE17" s="1"/>
      <c r="BF17" s="1"/>
    </row>
    <row r="18" spans="1:58" ht="22.5" customHeight="1" thickBot="1">
      <c r="A18" s="1"/>
      <c r="B18" s="37"/>
      <c r="C18" s="36"/>
      <c r="D18" s="65" t="s">
        <v>54</v>
      </c>
      <c r="E18" s="256">
        <v>7</v>
      </c>
      <c r="F18" s="257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110" t="s">
        <v>90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40"/>
      <c r="C20" s="41"/>
      <c r="D20" s="39"/>
      <c r="E20" s="40" t="s">
        <v>63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3"/>
      <c r="AF22" s="103"/>
      <c r="AG22" s="103"/>
      <c r="AH22" s="103"/>
      <c r="AI22" s="103"/>
      <c r="AJ22" s="103"/>
      <c r="AK22" s="103"/>
      <c r="AL22" s="103"/>
    </row>
    <row r="23" spans="1:34" ht="20.25">
      <c r="A23" s="104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57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2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5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5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2">
        <f>M39+Q39+AA40</f>
        <v>51</v>
      </c>
      <c r="K39" s="4" t="s">
        <v>2</v>
      </c>
      <c r="M39" s="102">
        <f>A40+E40+I40+O40+U40-AB40</f>
        <v>19</v>
      </c>
      <c r="N39" s="4" t="s">
        <v>3</v>
      </c>
      <c r="Q39" s="102">
        <f>SUM(B40:D40)+SUM(F40:H40)+SUM(J40:N40)+SUM(P40:T40)+SUM(V40:Z40)</f>
        <v>31</v>
      </c>
      <c r="R39" s="4" t="s">
        <v>4</v>
      </c>
    </row>
    <row r="40" spans="1:27" ht="20.25">
      <c r="A40" s="4">
        <v>4</v>
      </c>
      <c r="B40" s="4">
        <v>1</v>
      </c>
      <c r="C40" s="4">
        <v>3</v>
      </c>
      <c r="D40" s="4">
        <v>1</v>
      </c>
      <c r="E40" s="4">
        <v>5</v>
      </c>
      <c r="F40" s="4">
        <v>1</v>
      </c>
      <c r="G40" s="4">
        <v>2</v>
      </c>
      <c r="H40" s="4">
        <v>1</v>
      </c>
      <c r="I40" s="4">
        <v>5</v>
      </c>
      <c r="J40" s="4">
        <v>0</v>
      </c>
      <c r="K40" s="4">
        <v>0</v>
      </c>
      <c r="L40" s="4">
        <v>4</v>
      </c>
      <c r="M40" s="4">
        <v>1</v>
      </c>
      <c r="N40" s="4">
        <v>4</v>
      </c>
      <c r="O40" s="4">
        <v>2</v>
      </c>
      <c r="P40" s="4">
        <v>2</v>
      </c>
      <c r="Q40" s="4">
        <v>0</v>
      </c>
      <c r="R40" s="101">
        <v>4</v>
      </c>
      <c r="S40">
        <v>1</v>
      </c>
      <c r="T40" s="6">
        <v>3</v>
      </c>
      <c r="U40" s="6">
        <v>3</v>
      </c>
      <c r="V40" s="6">
        <v>1</v>
      </c>
      <c r="W40" s="6">
        <v>0</v>
      </c>
      <c r="X40" s="6">
        <v>1</v>
      </c>
      <c r="Y40" s="6">
        <v>0</v>
      </c>
      <c r="Z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01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/>
      <c r="D43" s="8"/>
      <c r="E43" s="8"/>
      <c r="F43" s="8"/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/>
    </row>
    <row r="44" spans="3:17" ht="20.25">
      <c r="C44" s="10"/>
      <c r="D44" s="11"/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/>
      <c r="D46" s="11"/>
      <c r="E46" s="11"/>
      <c r="F46" s="11"/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/>
      <c r="J49" s="11"/>
      <c r="K49" s="11" t="s">
        <v>15</v>
      </c>
      <c r="L49" s="11"/>
      <c r="M49" s="11"/>
      <c r="N49" s="11"/>
      <c r="O49" s="11"/>
      <c r="P49" s="11"/>
      <c r="Q49" s="12"/>
    </row>
    <row r="50" spans="3:17" ht="20.25">
      <c r="C50" s="10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>
        <v>1</v>
      </c>
      <c r="D63" s="8"/>
      <c r="E63" s="8"/>
      <c r="F63" s="8">
        <v>2</v>
      </c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1</v>
      </c>
    </row>
    <row r="64" spans="3:17" ht="20.25">
      <c r="C64" s="10">
        <v>1</v>
      </c>
      <c r="D64" s="11">
        <v>1</v>
      </c>
      <c r="E64" s="11">
        <v>1</v>
      </c>
      <c r="F64" s="11">
        <v>1</v>
      </c>
      <c r="G64" s="11">
        <v>1</v>
      </c>
      <c r="H64" s="11"/>
      <c r="I64" s="11"/>
      <c r="J64" s="11"/>
      <c r="K64" s="11"/>
      <c r="L64" s="11"/>
      <c r="M64" s="11"/>
      <c r="N64" s="11"/>
      <c r="O64" s="11"/>
      <c r="P64" s="11"/>
      <c r="Q64" s="12">
        <v>0</v>
      </c>
    </row>
    <row r="65" spans="3:17" ht="20.25">
      <c r="C65" s="10">
        <v>1</v>
      </c>
      <c r="D65" s="11"/>
      <c r="E65" s="11"/>
      <c r="F65" s="11">
        <v>1</v>
      </c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1</v>
      </c>
    </row>
    <row r="66" spans="3:17" ht="20.25">
      <c r="C66" s="10">
        <v>8</v>
      </c>
      <c r="D66" s="11"/>
      <c r="E66" s="11"/>
      <c r="F66" s="11">
        <v>1</v>
      </c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>
        <v>9</v>
      </c>
    </row>
    <row r="67" spans="3:17" ht="20.25">
      <c r="C67" s="10">
        <v>1</v>
      </c>
      <c r="D67" s="11"/>
      <c r="E67" s="11"/>
      <c r="F67" s="11">
        <v>1</v>
      </c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>
        <v>1</v>
      </c>
    </row>
    <row r="68" spans="3:17" ht="20.25">
      <c r="C68" s="10">
        <v>1</v>
      </c>
      <c r="D68" s="11"/>
      <c r="E68" s="11"/>
      <c r="F68" s="11">
        <v>1</v>
      </c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>
        <v>1</v>
      </c>
    </row>
    <row r="69" spans="3:18" ht="20.25">
      <c r="C69" s="10">
        <v>1</v>
      </c>
      <c r="D69" s="11"/>
      <c r="E69" s="11"/>
      <c r="F69" s="11">
        <v>1</v>
      </c>
      <c r="G69" s="11">
        <v>1</v>
      </c>
      <c r="H69" s="11">
        <v>1</v>
      </c>
      <c r="I69" s="11">
        <v>1</v>
      </c>
      <c r="J69" s="11"/>
      <c r="K69" s="11"/>
      <c r="L69" s="11"/>
      <c r="M69" s="11">
        <v>8</v>
      </c>
      <c r="N69" s="11">
        <v>1</v>
      </c>
      <c r="O69" s="11">
        <v>2</v>
      </c>
      <c r="P69" s="11">
        <v>1</v>
      </c>
      <c r="Q69" s="12">
        <v>1</v>
      </c>
      <c r="R69" s="4">
        <v>1</v>
      </c>
    </row>
    <row r="70" spans="3:17" ht="20.25">
      <c r="C70" s="10">
        <v>1</v>
      </c>
      <c r="D70" s="11"/>
      <c r="E70" s="11"/>
      <c r="F70" s="11">
        <v>2</v>
      </c>
      <c r="G70" s="11"/>
      <c r="H70" s="11"/>
      <c r="I70" s="11">
        <v>4</v>
      </c>
      <c r="J70" s="11">
        <v>1</v>
      </c>
      <c r="K70" s="11">
        <v>10</v>
      </c>
      <c r="L70" s="11">
        <v>2</v>
      </c>
      <c r="M70" s="11">
        <v>1</v>
      </c>
      <c r="N70" s="11"/>
      <c r="O70" s="11"/>
      <c r="P70" s="11"/>
      <c r="Q70" s="12">
        <v>4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79" ht="20.25">
      <c r="B79" s="4" t="s">
        <v>56</v>
      </c>
    </row>
    <row r="80" spans="1:27" ht="20.25">
      <c r="A80" s="4">
        <v>4</v>
      </c>
      <c r="B80" s="4">
        <v>1</v>
      </c>
      <c r="C80" s="4">
        <v>3</v>
      </c>
      <c r="D80" s="4">
        <v>1</v>
      </c>
      <c r="E80" s="4">
        <v>5</v>
      </c>
      <c r="F80" s="4">
        <v>1</v>
      </c>
      <c r="G80" s="4">
        <v>2</v>
      </c>
      <c r="H80" s="4">
        <v>1</v>
      </c>
      <c r="I80" s="4">
        <v>5</v>
      </c>
      <c r="J80" s="4">
        <v>0</v>
      </c>
      <c r="K80" s="4">
        <v>0</v>
      </c>
      <c r="L80" s="4">
        <v>4</v>
      </c>
      <c r="M80" s="4">
        <v>1</v>
      </c>
      <c r="N80" s="4">
        <v>4</v>
      </c>
      <c r="O80" s="4">
        <v>2</v>
      </c>
      <c r="P80" s="4">
        <v>2</v>
      </c>
      <c r="Q80" s="4">
        <v>0</v>
      </c>
      <c r="R80" s="4">
        <v>4</v>
      </c>
      <c r="S80">
        <v>1</v>
      </c>
      <c r="T80" s="6">
        <v>3</v>
      </c>
      <c r="U80" s="6">
        <v>3</v>
      </c>
      <c r="V80" s="6">
        <v>1</v>
      </c>
      <c r="W80" s="6">
        <v>0</v>
      </c>
      <c r="X80" s="6">
        <v>1</v>
      </c>
      <c r="Y80" s="6">
        <v>0</v>
      </c>
      <c r="Z80" s="6">
        <v>1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125" customWidth="1"/>
    <col min="2" max="2" width="3.7109375" style="125" customWidth="1"/>
    <col min="3" max="17" width="4.28125" style="125" customWidth="1"/>
    <col min="18" max="18" width="2.57421875" style="125" customWidth="1"/>
    <col min="19" max="19" width="8.7109375" style="127" hidden="1" customWidth="1"/>
    <col min="20" max="26" width="4.28125" style="126" hidden="1" customWidth="1"/>
    <col min="27" max="27" width="5.7109375" style="125" hidden="1" customWidth="1"/>
    <col min="28" max="28" width="1.7109375" style="125" customWidth="1"/>
    <col min="29" max="31" width="1.421875" style="125" customWidth="1"/>
    <col min="32" max="39" width="4.28125" style="125" customWidth="1"/>
    <col min="40" max="51" width="4.28125" style="125" hidden="1" customWidth="1"/>
    <col min="52" max="52" width="4.28125" style="125" customWidth="1"/>
    <col min="53" max="53" width="4.7109375" style="125" customWidth="1"/>
    <col min="54" max="54" width="6.7109375" style="125" customWidth="1"/>
    <col min="55" max="55" width="22.7109375" style="125" customWidth="1"/>
    <col min="56" max="56" width="6.7109375" style="125" customWidth="1"/>
    <col min="57" max="16384" width="9.140625" style="125" customWidth="1"/>
  </cols>
  <sheetData>
    <row r="1" spans="1:58" ht="21" thickBot="1">
      <c r="A1" s="236"/>
      <c r="B1" s="235" t="s">
        <v>58</v>
      </c>
      <c r="C1" s="146"/>
      <c r="D1" s="146"/>
      <c r="E1" s="235" t="s">
        <v>297</v>
      </c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234"/>
      <c r="AG1" s="149"/>
      <c r="AH1" s="149"/>
      <c r="AI1" s="149"/>
      <c r="AJ1" s="149"/>
      <c r="AK1" s="149"/>
      <c r="AL1" s="149"/>
      <c r="AM1" s="149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</row>
    <row r="2" spans="1:58" ht="19.5" customHeight="1" thickBot="1">
      <c r="A2" s="149" t="s">
        <v>32</v>
      </c>
      <c r="B2" s="233"/>
      <c r="C2" s="232">
        <v>1</v>
      </c>
      <c r="D2" s="232">
        <v>2</v>
      </c>
      <c r="E2" s="232">
        <v>3</v>
      </c>
      <c r="F2" s="232">
        <v>4</v>
      </c>
      <c r="G2" s="232">
        <v>5</v>
      </c>
      <c r="H2" s="232">
        <v>6</v>
      </c>
      <c r="I2" s="232">
        <v>7</v>
      </c>
      <c r="J2" s="232">
        <v>8</v>
      </c>
      <c r="K2" s="232">
        <v>9</v>
      </c>
      <c r="L2" s="232">
        <v>10</v>
      </c>
      <c r="M2" s="232">
        <v>11</v>
      </c>
      <c r="N2" s="232">
        <v>12</v>
      </c>
      <c r="O2" s="232">
        <v>13</v>
      </c>
      <c r="P2" s="232">
        <v>14</v>
      </c>
      <c r="Q2" s="232">
        <v>15</v>
      </c>
      <c r="R2" s="231"/>
      <c r="S2" s="146"/>
      <c r="T2" s="258" t="s">
        <v>7</v>
      </c>
      <c r="U2" s="259"/>
      <c r="V2" s="259"/>
      <c r="W2" s="259"/>
      <c r="X2" s="259"/>
      <c r="Y2" s="259"/>
      <c r="Z2" s="260"/>
      <c r="AA2" s="146"/>
      <c r="AB2" s="146"/>
      <c r="AC2" s="146"/>
      <c r="AD2" s="146"/>
      <c r="AE2" s="160"/>
      <c r="AF2" s="258" t="s">
        <v>53</v>
      </c>
      <c r="AG2" s="259"/>
      <c r="AH2" s="259"/>
      <c r="AI2" s="259"/>
      <c r="AJ2" s="259"/>
      <c r="AK2" s="259"/>
      <c r="AL2" s="259"/>
      <c r="AM2" s="260"/>
      <c r="AN2" s="149"/>
      <c r="AO2" s="149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261" t="s">
        <v>0</v>
      </c>
      <c r="BB2" s="262"/>
      <c r="BC2" s="262"/>
      <c r="BD2" s="263"/>
      <c r="BE2" s="146"/>
      <c r="BF2" s="146"/>
    </row>
    <row r="3" spans="1:58" ht="22.5" customHeight="1">
      <c r="A3" s="146"/>
      <c r="B3" s="189" t="s">
        <v>8</v>
      </c>
      <c r="C3" s="230"/>
      <c r="D3" s="227"/>
      <c r="E3" s="227"/>
      <c r="F3" s="228"/>
      <c r="G3" s="227"/>
      <c r="H3" s="227"/>
      <c r="I3" s="227"/>
      <c r="J3" s="229"/>
      <c r="K3" s="227"/>
      <c r="L3" s="227"/>
      <c r="M3" s="227"/>
      <c r="N3" s="228"/>
      <c r="O3" s="227"/>
      <c r="P3" s="227"/>
      <c r="Q3" s="226"/>
      <c r="R3" s="182"/>
      <c r="S3" s="146"/>
      <c r="T3" s="222" t="s">
        <v>9</v>
      </c>
      <c r="U3" s="221" t="s">
        <v>9</v>
      </c>
      <c r="V3" s="221" t="s">
        <v>9</v>
      </c>
      <c r="W3" s="221" t="s">
        <v>9</v>
      </c>
      <c r="X3" s="225" t="s">
        <v>9</v>
      </c>
      <c r="Y3" s="225" t="s">
        <v>9</v>
      </c>
      <c r="Z3" s="224" t="s">
        <v>9</v>
      </c>
      <c r="AA3" s="146"/>
      <c r="AB3" s="146"/>
      <c r="AC3" s="146"/>
      <c r="AD3" s="146" t="s">
        <v>42</v>
      </c>
      <c r="AE3" s="146"/>
      <c r="AF3" s="223">
        <v>1</v>
      </c>
      <c r="AG3" s="222" t="s">
        <v>11</v>
      </c>
      <c r="AH3" s="221" t="s">
        <v>12</v>
      </c>
      <c r="AI3" s="220" t="s">
        <v>24</v>
      </c>
      <c r="AJ3" s="220" t="s">
        <v>24</v>
      </c>
      <c r="AK3" s="220" t="s">
        <v>30</v>
      </c>
      <c r="AL3" s="220" t="s">
        <v>26</v>
      </c>
      <c r="AM3" s="219" t="s">
        <v>45</v>
      </c>
      <c r="AN3" s="146"/>
      <c r="AO3" s="146"/>
      <c r="AP3" s="146"/>
      <c r="AQ3" s="218"/>
      <c r="AR3" s="146"/>
      <c r="AS3" s="146"/>
      <c r="AT3" s="146"/>
      <c r="AU3" s="146"/>
      <c r="AV3" s="146"/>
      <c r="AW3" s="146"/>
      <c r="AX3" s="146"/>
      <c r="AY3" s="146"/>
      <c r="AZ3" s="146"/>
      <c r="BA3" s="217">
        <v>1</v>
      </c>
      <c r="BB3" s="216" t="s">
        <v>134</v>
      </c>
      <c r="BC3" s="216" t="s">
        <v>201</v>
      </c>
      <c r="BD3" s="215">
        <v>8</v>
      </c>
      <c r="BE3" s="146"/>
      <c r="BF3" s="146"/>
    </row>
    <row r="4" spans="1:58" ht="22.5" customHeight="1">
      <c r="A4" s="146"/>
      <c r="B4" s="189" t="s">
        <v>10</v>
      </c>
      <c r="C4" s="204"/>
      <c r="D4" s="200"/>
      <c r="E4" s="201"/>
      <c r="F4" s="201"/>
      <c r="G4" s="201"/>
      <c r="H4" s="202"/>
      <c r="I4" s="201"/>
      <c r="J4" s="201"/>
      <c r="K4" s="201"/>
      <c r="L4" s="202"/>
      <c r="M4" s="201"/>
      <c r="N4" s="201"/>
      <c r="O4" s="201"/>
      <c r="P4" s="200"/>
      <c r="Q4" s="213"/>
      <c r="R4" s="182"/>
      <c r="S4" s="146"/>
      <c r="T4" s="195" t="s">
        <v>9</v>
      </c>
      <c r="U4" s="194" t="s">
        <v>9</v>
      </c>
      <c r="V4" s="194" t="s">
        <v>9</v>
      </c>
      <c r="W4" s="194" t="s">
        <v>9</v>
      </c>
      <c r="X4" s="206" t="s">
        <v>11</v>
      </c>
      <c r="Y4" s="194" t="s">
        <v>11</v>
      </c>
      <c r="Z4" s="205" t="s">
        <v>12</v>
      </c>
      <c r="AA4" s="146"/>
      <c r="AB4" s="146"/>
      <c r="AC4" s="146"/>
      <c r="AD4" s="146" t="s">
        <v>42</v>
      </c>
      <c r="AE4" s="160"/>
      <c r="AF4" s="196">
        <v>2</v>
      </c>
      <c r="AG4" s="209" t="s">
        <v>9</v>
      </c>
      <c r="AH4" s="206" t="s">
        <v>9</v>
      </c>
      <c r="AI4" s="206" t="s">
        <v>24</v>
      </c>
      <c r="AJ4" s="206" t="s">
        <v>32</v>
      </c>
      <c r="AK4" s="206" t="s">
        <v>19</v>
      </c>
      <c r="AL4" s="206" t="s">
        <v>34</v>
      </c>
      <c r="AM4" s="205" t="s">
        <v>41</v>
      </c>
      <c r="AN4" s="146"/>
      <c r="AO4" s="146"/>
      <c r="AP4" s="146"/>
      <c r="AQ4" s="146"/>
      <c r="AR4" s="146"/>
      <c r="AS4" s="146"/>
      <c r="AT4" s="146"/>
      <c r="AU4" s="146"/>
      <c r="AV4" s="146"/>
      <c r="AW4" s="146"/>
      <c r="AX4" s="146"/>
      <c r="AY4" s="146"/>
      <c r="AZ4" s="146"/>
      <c r="BA4" s="192">
        <v>2</v>
      </c>
      <c r="BB4" s="191" t="s">
        <v>200</v>
      </c>
      <c r="BC4" s="191" t="s">
        <v>199</v>
      </c>
      <c r="BD4" s="190">
        <v>22</v>
      </c>
      <c r="BE4" s="146"/>
      <c r="BF4" s="146"/>
    </row>
    <row r="5" spans="1:58" ht="22.5" customHeight="1">
      <c r="A5" s="146"/>
      <c r="B5" s="189" t="s">
        <v>13</v>
      </c>
      <c r="C5" s="204"/>
      <c r="D5" s="201"/>
      <c r="E5" s="200"/>
      <c r="F5" s="201"/>
      <c r="G5" s="201"/>
      <c r="H5" s="201"/>
      <c r="I5" s="207"/>
      <c r="J5" s="201"/>
      <c r="K5" s="207"/>
      <c r="L5" s="201"/>
      <c r="M5" s="201"/>
      <c r="N5" s="201"/>
      <c r="O5" s="200"/>
      <c r="P5" s="201"/>
      <c r="Q5" s="213"/>
      <c r="R5" s="182"/>
      <c r="S5" s="146"/>
      <c r="T5" s="209" t="s">
        <v>12</v>
      </c>
      <c r="U5" s="206" t="s">
        <v>12</v>
      </c>
      <c r="V5" s="194" t="s">
        <v>12</v>
      </c>
      <c r="W5" s="194" t="s">
        <v>12</v>
      </c>
      <c r="X5" s="206" t="s">
        <v>14</v>
      </c>
      <c r="Y5" s="194" t="s">
        <v>14</v>
      </c>
      <c r="Z5" s="193" t="s">
        <v>14</v>
      </c>
      <c r="AA5" s="146"/>
      <c r="AB5" s="146"/>
      <c r="AC5" s="146"/>
      <c r="AD5" s="146" t="s">
        <v>42</v>
      </c>
      <c r="AE5" s="160"/>
      <c r="AF5" s="196">
        <v>3</v>
      </c>
      <c r="AG5" s="209" t="s">
        <v>12</v>
      </c>
      <c r="AH5" s="206" t="s">
        <v>17</v>
      </c>
      <c r="AI5" s="206" t="s">
        <v>24</v>
      </c>
      <c r="AJ5" s="206" t="s">
        <v>32</v>
      </c>
      <c r="AK5" s="206" t="s">
        <v>31</v>
      </c>
      <c r="AL5" s="206" t="s">
        <v>39</v>
      </c>
      <c r="AM5" s="205" t="s">
        <v>39</v>
      </c>
      <c r="AN5" s="146"/>
      <c r="AO5" s="146"/>
      <c r="AP5" s="146"/>
      <c r="AQ5" s="146"/>
      <c r="AR5" s="146"/>
      <c r="AS5" s="146"/>
      <c r="AT5" s="146"/>
      <c r="AU5" s="146"/>
      <c r="AV5" s="146"/>
      <c r="AW5" s="146"/>
      <c r="AX5" s="146"/>
      <c r="AY5" s="146"/>
      <c r="AZ5" s="146"/>
      <c r="BA5" s="192">
        <v>3</v>
      </c>
      <c r="BB5" s="191" t="s">
        <v>198</v>
      </c>
      <c r="BC5" s="191" t="s">
        <v>155</v>
      </c>
      <c r="BD5" s="190">
        <v>66</v>
      </c>
      <c r="BE5" s="146"/>
      <c r="BF5" s="146"/>
    </row>
    <row r="6" spans="1:58" ht="22.5" customHeight="1">
      <c r="A6" s="146"/>
      <c r="B6" s="189" t="s">
        <v>15</v>
      </c>
      <c r="C6" s="208"/>
      <c r="D6" s="201"/>
      <c r="E6" s="201"/>
      <c r="F6" s="200"/>
      <c r="G6" s="201"/>
      <c r="H6" s="201"/>
      <c r="I6" s="201"/>
      <c r="J6" s="207"/>
      <c r="K6" s="201"/>
      <c r="L6" s="201"/>
      <c r="M6" s="201"/>
      <c r="N6" s="200"/>
      <c r="O6" s="201"/>
      <c r="P6" s="201"/>
      <c r="Q6" s="214"/>
      <c r="R6" s="182"/>
      <c r="S6" s="146"/>
      <c r="T6" s="195" t="s">
        <v>14</v>
      </c>
      <c r="U6" s="206" t="s">
        <v>17</v>
      </c>
      <c r="V6" s="206" t="s">
        <v>17</v>
      </c>
      <c r="W6" s="206" t="s">
        <v>17</v>
      </c>
      <c r="X6" s="206" t="s">
        <v>17</v>
      </c>
      <c r="Y6" s="206" t="s">
        <v>17</v>
      </c>
      <c r="Z6" s="193" t="s">
        <v>17</v>
      </c>
      <c r="AA6" s="146"/>
      <c r="AB6" s="146"/>
      <c r="AC6" s="146"/>
      <c r="AD6" s="146" t="s">
        <v>42</v>
      </c>
      <c r="AE6" s="160"/>
      <c r="AF6" s="196">
        <v>4</v>
      </c>
      <c r="AG6" s="209" t="s">
        <v>9</v>
      </c>
      <c r="AH6" s="206" t="s">
        <v>14</v>
      </c>
      <c r="AI6" s="206" t="s">
        <v>17</v>
      </c>
      <c r="AJ6" s="206" t="s">
        <v>17</v>
      </c>
      <c r="AK6" s="206" t="s">
        <v>20</v>
      </c>
      <c r="AL6" s="206" t="s">
        <v>24</v>
      </c>
      <c r="AM6" s="205" t="s">
        <v>16</v>
      </c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92">
        <v>4</v>
      </c>
      <c r="BB6" s="191" t="s">
        <v>150</v>
      </c>
      <c r="BC6" s="191" t="s">
        <v>82</v>
      </c>
      <c r="BD6" s="190">
        <v>293</v>
      </c>
      <c r="BE6" s="146"/>
      <c r="BF6" s="146"/>
    </row>
    <row r="7" spans="1:58" ht="22.5" customHeight="1">
      <c r="A7" s="146"/>
      <c r="B7" s="189" t="s">
        <v>18</v>
      </c>
      <c r="C7" s="204"/>
      <c r="D7" s="201"/>
      <c r="E7" s="201"/>
      <c r="F7" s="201"/>
      <c r="G7" s="200"/>
      <c r="H7" s="201"/>
      <c r="I7" s="201"/>
      <c r="J7" s="201"/>
      <c r="K7" s="201"/>
      <c r="L7" s="201"/>
      <c r="M7" s="200"/>
      <c r="N7" s="201"/>
      <c r="O7" s="201"/>
      <c r="P7" s="201"/>
      <c r="Q7" s="213"/>
      <c r="R7" s="182"/>
      <c r="S7" s="146"/>
      <c r="T7" s="195" t="s">
        <v>17</v>
      </c>
      <c r="U7" s="194" t="s">
        <v>17</v>
      </c>
      <c r="V7" s="194" t="s">
        <v>17</v>
      </c>
      <c r="W7" s="206" t="s">
        <v>20</v>
      </c>
      <c r="X7" s="194" t="s">
        <v>20</v>
      </c>
      <c r="Y7" s="206" t="s">
        <v>21</v>
      </c>
      <c r="Z7" s="205" t="s">
        <v>21</v>
      </c>
      <c r="AA7" s="146"/>
      <c r="AB7" s="146"/>
      <c r="AC7" s="146"/>
      <c r="AD7" s="146" t="s">
        <v>42</v>
      </c>
      <c r="AE7" s="160"/>
      <c r="AF7" s="196">
        <v>5</v>
      </c>
      <c r="AG7" s="209" t="s">
        <v>9</v>
      </c>
      <c r="AH7" s="206" t="s">
        <v>9</v>
      </c>
      <c r="AI7" s="206" t="s">
        <v>14</v>
      </c>
      <c r="AJ7" s="206" t="s">
        <v>16</v>
      </c>
      <c r="AK7" s="206" t="s">
        <v>31</v>
      </c>
      <c r="AL7" s="206" t="s">
        <v>34</v>
      </c>
      <c r="AM7" s="205" t="s">
        <v>26</v>
      </c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92">
        <v>5</v>
      </c>
      <c r="BB7" s="191" t="s">
        <v>197</v>
      </c>
      <c r="BC7" s="191" t="s">
        <v>196</v>
      </c>
      <c r="BD7" s="190">
        <v>29</v>
      </c>
      <c r="BE7" s="146"/>
      <c r="BF7" s="146"/>
    </row>
    <row r="8" spans="1:58" ht="22.5" customHeight="1">
      <c r="A8" s="146"/>
      <c r="B8" s="189" t="s">
        <v>22</v>
      </c>
      <c r="C8" s="204"/>
      <c r="D8" s="202"/>
      <c r="E8" s="201"/>
      <c r="F8" s="201"/>
      <c r="G8" s="201"/>
      <c r="H8" s="202"/>
      <c r="I8" s="201"/>
      <c r="J8" s="201"/>
      <c r="K8" s="201"/>
      <c r="L8" s="202"/>
      <c r="M8" s="201"/>
      <c r="N8" s="201"/>
      <c r="O8" s="201"/>
      <c r="P8" s="202"/>
      <c r="Q8" s="213"/>
      <c r="R8" s="182"/>
      <c r="S8" s="146"/>
      <c r="T8" s="209" t="s">
        <v>23</v>
      </c>
      <c r="U8" s="206" t="s">
        <v>24</v>
      </c>
      <c r="V8" s="206" t="s">
        <v>24</v>
      </c>
      <c r="W8" s="206" t="s">
        <v>24</v>
      </c>
      <c r="X8" s="206" t="s">
        <v>24</v>
      </c>
      <c r="Y8" s="206" t="s">
        <v>24</v>
      </c>
      <c r="Z8" s="193" t="s">
        <v>24</v>
      </c>
      <c r="AA8" s="146"/>
      <c r="AB8" s="146"/>
      <c r="AC8" s="146"/>
      <c r="AD8" s="146" t="s">
        <v>42</v>
      </c>
      <c r="AE8" s="160"/>
      <c r="AF8" s="196">
        <v>6</v>
      </c>
      <c r="AG8" s="209" t="s">
        <v>19</v>
      </c>
      <c r="AH8" s="206" t="s">
        <v>19</v>
      </c>
      <c r="AI8" s="206" t="s">
        <v>31</v>
      </c>
      <c r="AJ8" s="206" t="s">
        <v>34</v>
      </c>
      <c r="AK8" s="206" t="s">
        <v>26</v>
      </c>
      <c r="AL8" s="206" t="s">
        <v>26</v>
      </c>
      <c r="AM8" s="205" t="s">
        <v>39</v>
      </c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92">
        <v>6</v>
      </c>
      <c r="BB8" s="191" t="s">
        <v>195</v>
      </c>
      <c r="BC8" s="191" t="s">
        <v>73</v>
      </c>
      <c r="BD8" s="190">
        <v>44</v>
      </c>
      <c r="BE8" s="146"/>
      <c r="BF8" s="146"/>
    </row>
    <row r="9" spans="1:58" ht="22.5" customHeight="1">
      <c r="A9" s="146"/>
      <c r="B9" s="189" t="s">
        <v>25</v>
      </c>
      <c r="C9" s="204"/>
      <c r="D9" s="201"/>
      <c r="E9" s="207"/>
      <c r="F9" s="201"/>
      <c r="G9" s="201"/>
      <c r="H9" s="201"/>
      <c r="I9" s="207"/>
      <c r="J9" s="203" t="s">
        <v>31</v>
      </c>
      <c r="K9" s="207"/>
      <c r="L9" s="201"/>
      <c r="M9" s="201"/>
      <c r="N9" s="201"/>
      <c r="O9" s="207"/>
      <c r="P9" s="201"/>
      <c r="Q9" s="213"/>
      <c r="R9" s="182"/>
      <c r="S9" s="146"/>
      <c r="T9" s="195" t="s">
        <v>24</v>
      </c>
      <c r="U9" s="194" t="s">
        <v>24</v>
      </c>
      <c r="V9" s="194" t="s">
        <v>24</v>
      </c>
      <c r="W9" s="194" t="s">
        <v>24</v>
      </c>
      <c r="X9" s="194" t="s">
        <v>27</v>
      </c>
      <c r="Y9" s="206" t="s">
        <v>28</v>
      </c>
      <c r="Z9" s="205" t="s">
        <v>28</v>
      </c>
      <c r="AA9" s="146"/>
      <c r="AB9" s="146"/>
      <c r="AC9" s="146"/>
      <c r="AD9" s="146" t="s">
        <v>42</v>
      </c>
      <c r="AE9" s="160"/>
      <c r="AF9" s="196">
        <v>7</v>
      </c>
      <c r="AG9" s="209" t="s">
        <v>9</v>
      </c>
      <c r="AH9" s="206" t="s">
        <v>9</v>
      </c>
      <c r="AI9" s="206" t="s">
        <v>14</v>
      </c>
      <c r="AJ9" s="206" t="s">
        <v>17</v>
      </c>
      <c r="AK9" s="206" t="s">
        <v>27</v>
      </c>
      <c r="AL9" s="206" t="s">
        <v>30</v>
      </c>
      <c r="AM9" s="205" t="s">
        <v>34</v>
      </c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92">
        <v>7</v>
      </c>
      <c r="BB9" s="191" t="s">
        <v>101</v>
      </c>
      <c r="BC9" s="191" t="s">
        <v>194</v>
      </c>
      <c r="BD9" s="190">
        <v>275</v>
      </c>
      <c r="BE9" s="146"/>
      <c r="BF9" s="146"/>
    </row>
    <row r="10" spans="1:58" ht="22.5" customHeight="1">
      <c r="A10" s="146"/>
      <c r="B10" s="189" t="s">
        <v>29</v>
      </c>
      <c r="C10" s="212"/>
      <c r="D10" s="201"/>
      <c r="E10" s="201"/>
      <c r="F10" s="207"/>
      <c r="G10" s="201"/>
      <c r="H10" s="201"/>
      <c r="I10" s="203" t="s">
        <v>14</v>
      </c>
      <c r="J10" s="203" t="s">
        <v>19</v>
      </c>
      <c r="K10" s="201"/>
      <c r="L10" s="201"/>
      <c r="M10" s="201"/>
      <c r="N10" s="207"/>
      <c r="O10" s="201"/>
      <c r="P10" s="201"/>
      <c r="Q10" s="199" t="s">
        <v>41</v>
      </c>
      <c r="R10" s="182"/>
      <c r="S10" s="146"/>
      <c r="T10" s="209" t="s">
        <v>28</v>
      </c>
      <c r="U10" s="206" t="s">
        <v>28</v>
      </c>
      <c r="V10" s="206" t="s">
        <v>30</v>
      </c>
      <c r="W10" s="194" t="s">
        <v>30</v>
      </c>
      <c r="X10" s="194" t="s">
        <v>30</v>
      </c>
      <c r="Y10" s="206" t="s">
        <v>32</v>
      </c>
      <c r="Z10" s="205" t="s">
        <v>32</v>
      </c>
      <c r="AA10" s="146"/>
      <c r="AB10" s="146"/>
      <c r="AC10" s="146"/>
      <c r="AD10" s="146"/>
      <c r="AE10" s="160"/>
      <c r="AF10" s="196">
        <v>8</v>
      </c>
      <c r="AG10" s="211"/>
      <c r="AH10" s="194"/>
      <c r="AI10" s="194"/>
      <c r="AJ10" s="194"/>
      <c r="AK10" s="194"/>
      <c r="AL10" s="194"/>
      <c r="AM10" s="193"/>
      <c r="AN10" s="210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92"/>
      <c r="BB10" s="191"/>
      <c r="BC10" s="191"/>
      <c r="BD10" s="190"/>
      <c r="BE10" s="146"/>
      <c r="BF10" s="146"/>
    </row>
    <row r="11" spans="1:58" ht="22.5" customHeight="1">
      <c r="A11" s="146"/>
      <c r="B11" s="189" t="s">
        <v>33</v>
      </c>
      <c r="C11" s="204"/>
      <c r="D11" s="201"/>
      <c r="E11" s="207"/>
      <c r="F11" s="201"/>
      <c r="G11" s="201"/>
      <c r="H11" s="203" t="s">
        <v>14</v>
      </c>
      <c r="I11" s="203" t="s">
        <v>17</v>
      </c>
      <c r="J11" s="203" t="s">
        <v>34</v>
      </c>
      <c r="K11" s="203" t="s">
        <v>20</v>
      </c>
      <c r="L11" s="203" t="s">
        <v>9</v>
      </c>
      <c r="M11" s="201"/>
      <c r="N11" s="201"/>
      <c r="O11" s="207"/>
      <c r="P11" s="201"/>
      <c r="Q11" s="199" t="s">
        <v>9</v>
      </c>
      <c r="R11" s="182"/>
      <c r="S11" s="146"/>
      <c r="T11" s="209" t="s">
        <v>32</v>
      </c>
      <c r="U11" s="206" t="s">
        <v>32</v>
      </c>
      <c r="V11" s="194" t="s">
        <v>32</v>
      </c>
      <c r="W11" s="194" t="s">
        <v>32</v>
      </c>
      <c r="X11" s="206" t="s">
        <v>19</v>
      </c>
      <c r="Y11" s="206" t="s">
        <v>19</v>
      </c>
      <c r="Z11" s="193" t="s">
        <v>19</v>
      </c>
      <c r="AA11" s="146"/>
      <c r="AB11" s="146"/>
      <c r="AC11" s="146"/>
      <c r="AD11" s="146"/>
      <c r="AE11" s="160"/>
      <c r="AF11" s="196">
        <v>9</v>
      </c>
      <c r="AG11" s="195"/>
      <c r="AH11" s="194"/>
      <c r="AI11" s="194"/>
      <c r="AJ11" s="194"/>
      <c r="AK11" s="194"/>
      <c r="AL11" s="194"/>
      <c r="AM11" s="193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92"/>
      <c r="BB11" s="191"/>
      <c r="BC11" s="191"/>
      <c r="BD11" s="190"/>
      <c r="BE11" s="146"/>
      <c r="BF11" s="146"/>
    </row>
    <row r="12" spans="1:58" ht="22.5" customHeight="1">
      <c r="A12" s="146"/>
      <c r="B12" s="189" t="s">
        <v>35</v>
      </c>
      <c r="C12" s="204"/>
      <c r="D12" s="202"/>
      <c r="E12" s="201"/>
      <c r="F12" s="201"/>
      <c r="G12" s="203" t="s">
        <v>12</v>
      </c>
      <c r="H12" s="203" t="s">
        <v>39</v>
      </c>
      <c r="I12" s="203" t="s">
        <v>34</v>
      </c>
      <c r="J12" s="203" t="s">
        <v>26</v>
      </c>
      <c r="K12" s="203" t="s">
        <v>39</v>
      </c>
      <c r="L12" s="203" t="s">
        <v>31</v>
      </c>
      <c r="M12" s="203" t="s">
        <v>24</v>
      </c>
      <c r="N12" s="201"/>
      <c r="O12" s="201"/>
      <c r="P12" s="202"/>
      <c r="Q12" s="199" t="s">
        <v>32</v>
      </c>
      <c r="R12" s="182"/>
      <c r="S12" s="146"/>
      <c r="T12" s="195" t="s">
        <v>19</v>
      </c>
      <c r="U12" s="194" t="s">
        <v>19</v>
      </c>
      <c r="V12" s="206" t="s">
        <v>16</v>
      </c>
      <c r="W12" s="206" t="s">
        <v>16</v>
      </c>
      <c r="X12" s="194" t="s">
        <v>16</v>
      </c>
      <c r="Y12" s="194" t="s">
        <v>16</v>
      </c>
      <c r="Z12" s="205" t="s">
        <v>31</v>
      </c>
      <c r="AA12" s="146"/>
      <c r="AB12" s="146"/>
      <c r="AC12" s="146"/>
      <c r="AD12" s="146"/>
      <c r="AE12" s="160"/>
      <c r="AF12" s="196">
        <v>10</v>
      </c>
      <c r="AG12" s="195"/>
      <c r="AH12" s="194"/>
      <c r="AI12" s="194"/>
      <c r="AJ12" s="194"/>
      <c r="AK12" s="194"/>
      <c r="AL12" s="194"/>
      <c r="AM12" s="193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92"/>
      <c r="BB12" s="191"/>
      <c r="BC12" s="191"/>
      <c r="BD12" s="190"/>
      <c r="BE12" s="146"/>
      <c r="BF12" s="146"/>
    </row>
    <row r="13" spans="1:58" ht="22.5" customHeight="1">
      <c r="A13" s="146"/>
      <c r="B13" s="189" t="s">
        <v>36</v>
      </c>
      <c r="C13" s="204"/>
      <c r="D13" s="201"/>
      <c r="E13" s="201"/>
      <c r="F13" s="201"/>
      <c r="G13" s="200"/>
      <c r="H13" s="201"/>
      <c r="I13" s="203" t="s">
        <v>16</v>
      </c>
      <c r="J13" s="201"/>
      <c r="K13" s="201"/>
      <c r="L13" s="201"/>
      <c r="M13" s="203" t="s">
        <v>30</v>
      </c>
      <c r="N13" s="203" t="s">
        <v>9</v>
      </c>
      <c r="O13" s="203" t="s">
        <v>34</v>
      </c>
      <c r="P13" s="203" t="s">
        <v>9</v>
      </c>
      <c r="Q13" s="199" t="s">
        <v>27</v>
      </c>
      <c r="R13" s="182"/>
      <c r="S13" s="146"/>
      <c r="T13" s="209" t="s">
        <v>31</v>
      </c>
      <c r="U13" s="206" t="s">
        <v>31</v>
      </c>
      <c r="V13" s="206" t="s">
        <v>31</v>
      </c>
      <c r="W13" s="194" t="s">
        <v>31</v>
      </c>
      <c r="X13" s="194" t="s">
        <v>31</v>
      </c>
      <c r="Y13" s="194" t="s">
        <v>31</v>
      </c>
      <c r="Z13" s="205" t="s">
        <v>34</v>
      </c>
      <c r="AA13" s="146"/>
      <c r="AB13" s="146"/>
      <c r="AC13" s="146"/>
      <c r="AD13" s="146"/>
      <c r="AE13" s="160"/>
      <c r="AF13" s="196">
        <v>11</v>
      </c>
      <c r="AG13" s="195"/>
      <c r="AH13" s="194"/>
      <c r="AI13" s="194"/>
      <c r="AJ13" s="194"/>
      <c r="AK13" s="194"/>
      <c r="AL13" s="194"/>
      <c r="AM13" s="193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92"/>
      <c r="BB13" s="191"/>
      <c r="BC13" s="191"/>
      <c r="BD13" s="190"/>
      <c r="BE13" s="146"/>
      <c r="BF13" s="146"/>
    </row>
    <row r="14" spans="1:58" ht="22.5" customHeight="1">
      <c r="A14" s="146"/>
      <c r="B14" s="189" t="s">
        <v>37</v>
      </c>
      <c r="C14" s="208"/>
      <c r="D14" s="201"/>
      <c r="E14" s="201"/>
      <c r="F14" s="200"/>
      <c r="G14" s="201"/>
      <c r="H14" s="201"/>
      <c r="I14" s="203" t="s">
        <v>9</v>
      </c>
      <c r="J14" s="207"/>
      <c r="K14" s="201"/>
      <c r="L14" s="201"/>
      <c r="M14" s="201"/>
      <c r="N14" s="200"/>
      <c r="O14" s="201"/>
      <c r="P14" s="201"/>
      <c r="Q14" s="199" t="s">
        <v>19</v>
      </c>
      <c r="R14" s="182"/>
      <c r="S14" s="146"/>
      <c r="T14" s="195" t="s">
        <v>34</v>
      </c>
      <c r="U14" s="194" t="s">
        <v>34</v>
      </c>
      <c r="V14" s="194" t="s">
        <v>34</v>
      </c>
      <c r="W14" s="194" t="s">
        <v>34</v>
      </c>
      <c r="X14" s="206" t="s">
        <v>26</v>
      </c>
      <c r="Y14" s="206" t="s">
        <v>26</v>
      </c>
      <c r="Z14" s="205" t="s">
        <v>26</v>
      </c>
      <c r="AA14" s="146"/>
      <c r="AB14" s="146"/>
      <c r="AC14" s="146"/>
      <c r="AD14" s="146"/>
      <c r="AE14" s="160"/>
      <c r="AF14" s="196">
        <v>12</v>
      </c>
      <c r="AG14" s="195"/>
      <c r="AH14" s="194"/>
      <c r="AI14" s="194"/>
      <c r="AJ14" s="194"/>
      <c r="AK14" s="194"/>
      <c r="AL14" s="194"/>
      <c r="AM14" s="193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92"/>
      <c r="BB14" s="191"/>
      <c r="BC14" s="191"/>
      <c r="BD14" s="190"/>
      <c r="BE14" s="146"/>
      <c r="BF14" s="146"/>
    </row>
    <row r="15" spans="1:58" ht="22.5" customHeight="1">
      <c r="A15" s="146"/>
      <c r="B15" s="189" t="s">
        <v>38</v>
      </c>
      <c r="C15" s="204"/>
      <c r="D15" s="201"/>
      <c r="E15" s="200"/>
      <c r="F15" s="201"/>
      <c r="G15" s="201"/>
      <c r="H15" s="201"/>
      <c r="I15" s="203" t="s">
        <v>31</v>
      </c>
      <c r="J15" s="201"/>
      <c r="K15" s="207"/>
      <c r="L15" s="201"/>
      <c r="M15" s="201"/>
      <c r="N15" s="201"/>
      <c r="O15" s="200"/>
      <c r="P15" s="201"/>
      <c r="Q15" s="199" t="s">
        <v>34</v>
      </c>
      <c r="R15" s="182"/>
      <c r="S15" s="146"/>
      <c r="T15" s="195" t="s">
        <v>26</v>
      </c>
      <c r="U15" s="194" t="s">
        <v>26</v>
      </c>
      <c r="V15" s="194" t="s">
        <v>26</v>
      </c>
      <c r="W15" s="194" t="s">
        <v>26</v>
      </c>
      <c r="X15" s="206" t="s">
        <v>39</v>
      </c>
      <c r="Y15" s="206" t="s">
        <v>39</v>
      </c>
      <c r="Z15" s="205" t="s">
        <v>39</v>
      </c>
      <c r="AA15" s="146"/>
      <c r="AB15" s="146"/>
      <c r="AC15" s="146"/>
      <c r="AD15" s="146"/>
      <c r="AE15" s="160"/>
      <c r="AF15" s="196">
        <v>13</v>
      </c>
      <c r="AG15" s="195"/>
      <c r="AH15" s="194"/>
      <c r="AI15" s="194"/>
      <c r="AJ15" s="194"/>
      <c r="AK15" s="194"/>
      <c r="AL15" s="194"/>
      <c r="AM15" s="193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92"/>
      <c r="BB15" s="191"/>
      <c r="BC15" s="191"/>
      <c r="BD15" s="190"/>
      <c r="BE15" s="146"/>
      <c r="BF15" s="146"/>
    </row>
    <row r="16" spans="1:58" ht="22.5" customHeight="1" thickBot="1">
      <c r="A16" s="146"/>
      <c r="B16" s="189" t="s">
        <v>40</v>
      </c>
      <c r="C16" s="204"/>
      <c r="D16" s="200"/>
      <c r="E16" s="201"/>
      <c r="F16" s="201"/>
      <c r="G16" s="201"/>
      <c r="H16" s="202"/>
      <c r="I16" s="203" t="s">
        <v>26</v>
      </c>
      <c r="J16" s="201"/>
      <c r="K16" s="201"/>
      <c r="L16" s="202"/>
      <c r="M16" s="201"/>
      <c r="N16" s="201"/>
      <c r="O16" s="201"/>
      <c r="P16" s="200"/>
      <c r="Q16" s="199" t="s">
        <v>24</v>
      </c>
      <c r="R16" s="182"/>
      <c r="S16" s="146"/>
      <c r="T16" s="195" t="s">
        <v>39</v>
      </c>
      <c r="U16" s="194" t="s">
        <v>39</v>
      </c>
      <c r="V16" s="175" t="s">
        <v>39</v>
      </c>
      <c r="W16" s="198" t="s">
        <v>41</v>
      </c>
      <c r="X16" s="175" t="s">
        <v>41</v>
      </c>
      <c r="Y16" s="198" t="s">
        <v>42</v>
      </c>
      <c r="Z16" s="197" t="s">
        <v>43</v>
      </c>
      <c r="AA16" s="146"/>
      <c r="AB16" s="146"/>
      <c r="AC16" s="146"/>
      <c r="AD16" s="146"/>
      <c r="AE16" s="160"/>
      <c r="AF16" s="196">
        <v>14</v>
      </c>
      <c r="AG16" s="195"/>
      <c r="AH16" s="194"/>
      <c r="AI16" s="194"/>
      <c r="AJ16" s="194"/>
      <c r="AK16" s="194"/>
      <c r="AL16" s="194"/>
      <c r="AM16" s="193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92"/>
      <c r="BB16" s="191"/>
      <c r="BC16" s="191"/>
      <c r="BD16" s="190"/>
      <c r="BE16" s="146"/>
      <c r="BF16" s="146"/>
    </row>
    <row r="17" spans="1:58" ht="22.5" customHeight="1" thickBot="1">
      <c r="A17" s="146"/>
      <c r="B17" s="189" t="s">
        <v>44</v>
      </c>
      <c r="C17" s="188" t="s">
        <v>12</v>
      </c>
      <c r="D17" s="187" t="s">
        <v>23</v>
      </c>
      <c r="E17" s="186" t="s">
        <v>24</v>
      </c>
      <c r="F17" s="186" t="s">
        <v>11</v>
      </c>
      <c r="G17" s="186" t="s">
        <v>24</v>
      </c>
      <c r="H17" s="186" t="s">
        <v>26</v>
      </c>
      <c r="I17" s="186" t="s">
        <v>9</v>
      </c>
      <c r="J17" s="186" t="s">
        <v>30</v>
      </c>
      <c r="K17" s="184"/>
      <c r="L17" s="184"/>
      <c r="M17" s="184"/>
      <c r="N17" s="185"/>
      <c r="O17" s="184"/>
      <c r="P17" s="184"/>
      <c r="Q17" s="183" t="s">
        <v>9</v>
      </c>
      <c r="R17" s="182"/>
      <c r="S17" s="146"/>
      <c r="T17" s="181" t="s">
        <v>45</v>
      </c>
      <c r="U17" s="174" t="s">
        <v>45</v>
      </c>
      <c r="V17" s="264">
        <f>J39</f>
        <v>51</v>
      </c>
      <c r="W17" s="265"/>
      <c r="X17" s="180" t="str">
        <f>IF(V17&gt;19,"de litere",IF(V17=1,"litera","litere"))</f>
        <v>de litere</v>
      </c>
      <c r="Y17" s="179"/>
      <c r="Z17" s="178"/>
      <c r="AA17" s="146"/>
      <c r="AB17" s="146"/>
      <c r="AC17" s="146"/>
      <c r="AD17" s="146"/>
      <c r="AE17" s="160"/>
      <c r="AF17" s="177">
        <v>15</v>
      </c>
      <c r="AG17" s="176"/>
      <c r="AH17" s="175"/>
      <c r="AI17" s="175"/>
      <c r="AJ17" s="175"/>
      <c r="AK17" s="175"/>
      <c r="AL17" s="175"/>
      <c r="AM17" s="174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73"/>
      <c r="BB17" s="172"/>
      <c r="BC17" s="172"/>
      <c r="BD17" s="171"/>
      <c r="BE17" s="146"/>
      <c r="BF17" s="146"/>
    </row>
    <row r="18" spans="1:58" ht="22.5" customHeight="1" thickBot="1">
      <c r="A18" s="146"/>
      <c r="B18" s="170"/>
      <c r="C18" s="169"/>
      <c r="D18" s="168" t="s">
        <v>54</v>
      </c>
      <c r="E18" s="266">
        <v>7</v>
      </c>
      <c r="F18" s="267"/>
      <c r="G18" s="167"/>
      <c r="H18" s="167"/>
      <c r="I18" s="167"/>
      <c r="J18" s="167"/>
      <c r="K18" s="167"/>
      <c r="L18" s="167"/>
      <c r="M18" s="166"/>
      <c r="N18" s="165" t="s">
        <v>51</v>
      </c>
      <c r="O18" s="164"/>
      <c r="P18" s="163" t="s">
        <v>193</v>
      </c>
      <c r="Q18" s="162"/>
      <c r="R18" s="161"/>
      <c r="S18" s="146"/>
      <c r="T18" s="149"/>
      <c r="U18" s="149"/>
      <c r="V18" s="149"/>
      <c r="W18" s="149"/>
      <c r="X18" s="149"/>
      <c r="Y18" s="149"/>
      <c r="Z18" s="149"/>
      <c r="AA18" s="146"/>
      <c r="AB18" s="146"/>
      <c r="AC18" s="146"/>
      <c r="AD18" s="146"/>
      <c r="AE18" s="160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</row>
    <row r="19" spans="1:58" ht="22.5" customHeight="1" thickBot="1">
      <c r="A19" s="146"/>
      <c r="B19" s="159" t="s">
        <v>46</v>
      </c>
      <c r="C19" s="146"/>
      <c r="D19" s="146"/>
      <c r="E19" s="159" t="s">
        <v>55</v>
      </c>
      <c r="F19" s="146"/>
      <c r="G19" s="146"/>
      <c r="H19" s="146"/>
      <c r="I19" s="146"/>
      <c r="J19" s="146"/>
      <c r="K19" s="146"/>
      <c r="L19" s="146"/>
      <c r="M19" s="146"/>
      <c r="N19" s="146"/>
      <c r="O19" s="158" t="s">
        <v>6</v>
      </c>
      <c r="P19" s="146"/>
      <c r="Q19" s="146"/>
      <c r="R19" s="146"/>
      <c r="S19" s="146"/>
      <c r="T19" s="149"/>
      <c r="U19" s="149"/>
      <c r="V19" s="149"/>
      <c r="W19" s="149"/>
      <c r="X19" s="149"/>
      <c r="Y19" s="149"/>
      <c r="Z19" s="149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</row>
    <row r="20" spans="1:58" ht="22.5" customHeight="1" thickBot="1">
      <c r="A20" s="157"/>
      <c r="B20" s="156"/>
      <c r="C20" s="154"/>
      <c r="D20" s="153"/>
      <c r="E20" s="156" t="s">
        <v>192</v>
      </c>
      <c r="F20" s="155"/>
      <c r="G20" s="155"/>
      <c r="H20" s="155"/>
      <c r="I20" s="155"/>
      <c r="J20" s="155"/>
      <c r="K20" s="155"/>
      <c r="L20" s="155"/>
      <c r="M20" s="154"/>
      <c r="N20" s="153"/>
      <c r="O20" s="152"/>
      <c r="P20" s="151"/>
      <c r="Q20" s="150"/>
      <c r="R20" s="148"/>
      <c r="S20" s="148"/>
      <c r="T20" s="149"/>
      <c r="U20" s="149"/>
      <c r="V20" s="149"/>
      <c r="W20" s="149"/>
      <c r="X20" s="149"/>
      <c r="Y20" s="149"/>
      <c r="Z20" s="149"/>
      <c r="AA20" s="148"/>
      <c r="AB20" s="148"/>
      <c r="AC20" s="148"/>
      <c r="AD20" s="148"/>
      <c r="AE20" s="148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</row>
    <row r="21" spans="1:58" ht="49.5" customHeight="1">
      <c r="A21" s="146"/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7"/>
      <c r="AH21" s="147"/>
      <c r="AI21" s="147"/>
      <c r="AJ21" s="147"/>
      <c r="AK21" s="147"/>
      <c r="AL21" s="147"/>
      <c r="AM21" s="147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</row>
    <row r="22" spans="31:38" ht="21" thickBot="1">
      <c r="AE22" s="145"/>
      <c r="AF22" s="145"/>
      <c r="AG22" s="145"/>
      <c r="AH22" s="145"/>
      <c r="AI22" s="145"/>
      <c r="AJ22" s="145"/>
      <c r="AK22" s="145"/>
      <c r="AL22" s="145"/>
    </row>
    <row r="23" spans="1:34" ht="20.25">
      <c r="A23" s="144">
        <v>41440</v>
      </c>
      <c r="C23" s="136" t="s">
        <v>26</v>
      </c>
      <c r="D23" s="135"/>
      <c r="E23" s="135"/>
      <c r="F23" s="135" t="s">
        <v>15</v>
      </c>
      <c r="G23" s="135"/>
      <c r="H23" s="135"/>
      <c r="I23" s="135"/>
      <c r="J23" s="135" t="s">
        <v>26</v>
      </c>
      <c r="K23" s="135"/>
      <c r="L23" s="135"/>
      <c r="M23" s="135"/>
      <c r="N23" s="135" t="s">
        <v>15</v>
      </c>
      <c r="O23" s="135"/>
      <c r="P23" s="135"/>
      <c r="Q23" s="134" t="s">
        <v>26</v>
      </c>
      <c r="T23" s="142" t="s">
        <v>47</v>
      </c>
      <c r="AH23" s="125">
        <f>COUNT(AP6:AP20)</f>
        <v>0</v>
      </c>
    </row>
    <row r="24" spans="3:17" ht="20.25">
      <c r="C24" s="133"/>
      <c r="D24" s="132" t="s">
        <v>14</v>
      </c>
      <c r="E24" s="132"/>
      <c r="F24" s="132"/>
      <c r="G24" s="132"/>
      <c r="H24" s="132" t="s">
        <v>1</v>
      </c>
      <c r="I24" s="132"/>
      <c r="J24" s="132"/>
      <c r="K24" s="132"/>
      <c r="L24" s="132" t="s">
        <v>1</v>
      </c>
      <c r="M24" s="132"/>
      <c r="N24" s="132"/>
      <c r="O24" s="132"/>
      <c r="P24" s="132" t="s">
        <v>14</v>
      </c>
      <c r="Q24" s="131"/>
    </row>
    <row r="25" spans="3:25" ht="20.25">
      <c r="C25" s="133"/>
      <c r="D25" s="132"/>
      <c r="E25" s="132" t="s">
        <v>14</v>
      </c>
      <c r="F25" s="132"/>
      <c r="G25" s="132"/>
      <c r="H25" s="132"/>
      <c r="I25" s="132" t="s">
        <v>15</v>
      </c>
      <c r="J25" s="132"/>
      <c r="K25" s="132" t="s">
        <v>15</v>
      </c>
      <c r="L25" s="132"/>
      <c r="M25" s="132"/>
      <c r="N25" s="132"/>
      <c r="O25" s="132" t="s">
        <v>14</v>
      </c>
      <c r="P25" s="132"/>
      <c r="Q25" s="131"/>
      <c r="T25" s="142" t="s">
        <v>52</v>
      </c>
      <c r="Y25" s="126">
        <v>7</v>
      </c>
    </row>
    <row r="26" spans="3:25" ht="20.25">
      <c r="C26" s="133" t="s">
        <v>15</v>
      </c>
      <c r="D26" s="132"/>
      <c r="E26" s="132"/>
      <c r="F26" s="132" t="s">
        <v>14</v>
      </c>
      <c r="G26" s="132"/>
      <c r="H26" s="132"/>
      <c r="I26" s="132"/>
      <c r="J26" s="132" t="s">
        <v>15</v>
      </c>
      <c r="K26" s="132"/>
      <c r="L26" s="132"/>
      <c r="M26" s="132"/>
      <c r="N26" s="132" t="s">
        <v>14</v>
      </c>
      <c r="O26" s="132"/>
      <c r="P26" s="132"/>
      <c r="Q26" s="131" t="s">
        <v>15</v>
      </c>
      <c r="T26" s="142"/>
      <c r="Y26" s="143"/>
    </row>
    <row r="27" spans="3:25" ht="20.25">
      <c r="C27" s="133"/>
      <c r="D27" s="132"/>
      <c r="E27" s="132"/>
      <c r="F27" s="132"/>
      <c r="G27" s="132" t="s">
        <v>14</v>
      </c>
      <c r="H27" s="132"/>
      <c r="I27" s="132"/>
      <c r="J27" s="132"/>
      <c r="K27" s="132"/>
      <c r="L27" s="132"/>
      <c r="M27" s="132" t="s">
        <v>14</v>
      </c>
      <c r="N27" s="132"/>
      <c r="O27" s="132"/>
      <c r="P27" s="132"/>
      <c r="Q27" s="131"/>
      <c r="T27" s="142" t="s">
        <v>57</v>
      </c>
      <c r="Y27" s="126">
        <v>3</v>
      </c>
    </row>
    <row r="28" spans="3:22" ht="20.25">
      <c r="C28" s="133"/>
      <c r="D28" s="132" t="s">
        <v>1</v>
      </c>
      <c r="E28" s="132"/>
      <c r="F28" s="132"/>
      <c r="G28" s="132"/>
      <c r="H28" s="132" t="s">
        <v>1</v>
      </c>
      <c r="I28" s="132"/>
      <c r="J28" s="132"/>
      <c r="K28" s="132"/>
      <c r="L28" s="132" t="s">
        <v>1</v>
      </c>
      <c r="M28" s="132"/>
      <c r="N28" s="132"/>
      <c r="O28" s="132"/>
      <c r="P28" s="132" t="s">
        <v>1</v>
      </c>
      <c r="Q28" s="131"/>
      <c r="T28" s="140"/>
      <c r="V28" s="141"/>
    </row>
    <row r="29" spans="3:22" ht="20.25">
      <c r="C29" s="133"/>
      <c r="D29" s="132"/>
      <c r="E29" s="132" t="s">
        <v>15</v>
      </c>
      <c r="F29" s="132"/>
      <c r="G29" s="132"/>
      <c r="H29" s="132"/>
      <c r="I29" s="132" t="s">
        <v>15</v>
      </c>
      <c r="J29" s="132"/>
      <c r="K29" s="132" t="s">
        <v>15</v>
      </c>
      <c r="L29" s="132"/>
      <c r="M29" s="132"/>
      <c r="N29" s="132"/>
      <c r="O29" s="132" t="s">
        <v>15</v>
      </c>
      <c r="P29" s="132"/>
      <c r="Q29" s="131"/>
      <c r="V29" s="140"/>
    </row>
    <row r="30" spans="3:20" ht="20.25">
      <c r="C30" s="133" t="s">
        <v>26</v>
      </c>
      <c r="D30" s="132"/>
      <c r="E30" s="132"/>
      <c r="F30" s="132" t="s">
        <v>15</v>
      </c>
      <c r="G30" s="132"/>
      <c r="H30" s="132"/>
      <c r="I30" s="132"/>
      <c r="J30" s="132" t="s">
        <v>14</v>
      </c>
      <c r="K30" s="132"/>
      <c r="L30" s="132"/>
      <c r="M30" s="132"/>
      <c r="N30" s="132" t="s">
        <v>15</v>
      </c>
      <c r="O30" s="132"/>
      <c r="P30" s="132"/>
      <c r="Q30" s="131" t="s">
        <v>26</v>
      </c>
      <c r="T30" s="140"/>
    </row>
    <row r="31" spans="3:17" ht="20.25">
      <c r="C31" s="133"/>
      <c r="D31" s="132"/>
      <c r="E31" s="132" t="s">
        <v>15</v>
      </c>
      <c r="F31" s="132"/>
      <c r="G31" s="132"/>
      <c r="H31" s="132"/>
      <c r="I31" s="132" t="s">
        <v>15</v>
      </c>
      <c r="J31" s="132"/>
      <c r="K31" s="132" t="s">
        <v>15</v>
      </c>
      <c r="L31" s="132"/>
      <c r="M31" s="132"/>
      <c r="N31" s="132"/>
      <c r="O31" s="132" t="s">
        <v>15</v>
      </c>
      <c r="P31" s="132"/>
      <c r="Q31" s="131"/>
    </row>
    <row r="32" spans="3:17" ht="20.25">
      <c r="C32" s="133"/>
      <c r="D32" s="132" t="s">
        <v>1</v>
      </c>
      <c r="E32" s="132"/>
      <c r="F32" s="132"/>
      <c r="G32" s="132"/>
      <c r="H32" s="132" t="s">
        <v>1</v>
      </c>
      <c r="I32" s="132"/>
      <c r="J32" s="132"/>
      <c r="K32" s="132"/>
      <c r="L32" s="132" t="s">
        <v>1</v>
      </c>
      <c r="M32" s="132"/>
      <c r="N32" s="132"/>
      <c r="O32" s="132"/>
      <c r="P32" s="132" t="s">
        <v>1</v>
      </c>
      <c r="Q32" s="131"/>
    </row>
    <row r="33" spans="3:17" ht="20.25">
      <c r="C33" s="133"/>
      <c r="D33" s="132"/>
      <c r="E33" s="132"/>
      <c r="F33" s="132"/>
      <c r="G33" s="132" t="s">
        <v>14</v>
      </c>
      <c r="H33" s="132"/>
      <c r="I33" s="132"/>
      <c r="J33" s="132"/>
      <c r="K33" s="132"/>
      <c r="L33" s="132"/>
      <c r="M33" s="132" t="s">
        <v>14</v>
      </c>
      <c r="N33" s="132"/>
      <c r="O33" s="132"/>
      <c r="P33" s="132"/>
      <c r="Q33" s="131"/>
    </row>
    <row r="34" spans="3:17" ht="20.25">
      <c r="C34" s="133" t="s">
        <v>15</v>
      </c>
      <c r="D34" s="132"/>
      <c r="E34" s="132"/>
      <c r="F34" s="132" t="s">
        <v>14</v>
      </c>
      <c r="G34" s="132"/>
      <c r="H34" s="132"/>
      <c r="I34" s="132"/>
      <c r="J34" s="132" t="s">
        <v>15</v>
      </c>
      <c r="K34" s="132"/>
      <c r="L34" s="132"/>
      <c r="M34" s="132"/>
      <c r="N34" s="132" t="s">
        <v>14</v>
      </c>
      <c r="O34" s="132"/>
      <c r="P34" s="132"/>
      <c r="Q34" s="131" t="s">
        <v>15</v>
      </c>
    </row>
    <row r="35" spans="3:17" ht="20.25">
      <c r="C35" s="133"/>
      <c r="D35" s="132"/>
      <c r="E35" s="132" t="s">
        <v>14</v>
      </c>
      <c r="F35" s="132"/>
      <c r="G35" s="132"/>
      <c r="H35" s="132"/>
      <c r="I35" s="132" t="s">
        <v>15</v>
      </c>
      <c r="J35" s="132"/>
      <c r="K35" s="132" t="s">
        <v>15</v>
      </c>
      <c r="L35" s="132"/>
      <c r="M35" s="132"/>
      <c r="N35" s="132"/>
      <c r="O35" s="132" t="s">
        <v>14</v>
      </c>
      <c r="P35" s="132"/>
      <c r="Q35" s="131"/>
    </row>
    <row r="36" spans="3:17" ht="20.25">
      <c r="C36" s="133"/>
      <c r="D36" s="132" t="s">
        <v>14</v>
      </c>
      <c r="E36" s="132"/>
      <c r="F36" s="132"/>
      <c r="G36" s="132"/>
      <c r="H36" s="132" t="s">
        <v>1</v>
      </c>
      <c r="I36" s="132"/>
      <c r="J36" s="132"/>
      <c r="K36" s="132"/>
      <c r="L36" s="132" t="s">
        <v>1</v>
      </c>
      <c r="M36" s="132"/>
      <c r="N36" s="132"/>
      <c r="O36" s="132"/>
      <c r="P36" s="132" t="s">
        <v>14</v>
      </c>
      <c r="Q36" s="131"/>
    </row>
    <row r="37" spans="3:17" ht="21" thickBot="1">
      <c r="C37" s="130" t="s">
        <v>26</v>
      </c>
      <c r="D37" s="129"/>
      <c r="E37" s="129"/>
      <c r="F37" s="129" t="s">
        <v>15</v>
      </c>
      <c r="G37" s="129"/>
      <c r="H37" s="129"/>
      <c r="I37" s="129"/>
      <c r="J37" s="129" t="s">
        <v>26</v>
      </c>
      <c r="K37" s="129"/>
      <c r="L37" s="129"/>
      <c r="M37" s="129"/>
      <c r="N37" s="129" t="s">
        <v>15</v>
      </c>
      <c r="O37" s="129"/>
      <c r="P37" s="129"/>
      <c r="Q37" s="128" t="s">
        <v>26</v>
      </c>
    </row>
    <row r="39" spans="2:18" ht="20.25">
      <c r="B39" s="125" t="s">
        <v>50</v>
      </c>
      <c r="J39" s="139">
        <f>M39+Q39+AA40</f>
        <v>51</v>
      </c>
      <c r="K39" s="125" t="s">
        <v>2</v>
      </c>
      <c r="M39" s="139">
        <f>A40+E40+I40+O40+U40-AB40</f>
        <v>19</v>
      </c>
      <c r="N39" s="125" t="s">
        <v>3</v>
      </c>
      <c r="Q39" s="139">
        <f>SUM(B40:D40)+SUM(F40:H40)+SUM(J40:N40)+SUM(P40:T40)+SUM(V40:Z40)</f>
        <v>31</v>
      </c>
      <c r="R39" s="125" t="s">
        <v>4</v>
      </c>
    </row>
    <row r="40" spans="1:27" ht="20.25">
      <c r="A40" s="125">
        <v>4</v>
      </c>
      <c r="B40" s="125">
        <v>1</v>
      </c>
      <c r="C40" s="125">
        <v>3</v>
      </c>
      <c r="D40" s="125">
        <v>1</v>
      </c>
      <c r="E40" s="125">
        <v>5</v>
      </c>
      <c r="F40" s="125">
        <v>1</v>
      </c>
      <c r="G40" s="125">
        <v>2</v>
      </c>
      <c r="H40" s="125">
        <v>1</v>
      </c>
      <c r="I40" s="125">
        <v>5</v>
      </c>
      <c r="J40" s="125">
        <v>0</v>
      </c>
      <c r="K40" s="125">
        <v>0</v>
      </c>
      <c r="L40" s="125">
        <v>4</v>
      </c>
      <c r="M40" s="125">
        <v>1</v>
      </c>
      <c r="N40" s="125">
        <v>4</v>
      </c>
      <c r="O40" s="125">
        <v>2</v>
      </c>
      <c r="P40" s="125">
        <v>2</v>
      </c>
      <c r="Q40" s="125">
        <v>0</v>
      </c>
      <c r="R40" s="138">
        <v>4</v>
      </c>
      <c r="S40" s="127">
        <v>1</v>
      </c>
      <c r="T40" s="126">
        <v>3</v>
      </c>
      <c r="U40" s="126">
        <v>3</v>
      </c>
      <c r="V40" s="126">
        <v>1</v>
      </c>
      <c r="W40" s="126">
        <v>0</v>
      </c>
      <c r="X40" s="126">
        <v>1</v>
      </c>
      <c r="Y40" s="126">
        <v>0</v>
      </c>
      <c r="Z40" s="126">
        <v>1</v>
      </c>
      <c r="AA40" s="125">
        <v>1</v>
      </c>
    </row>
    <row r="41" spans="1:27" ht="20.25">
      <c r="A41" s="125">
        <v>1</v>
      </c>
      <c r="B41" s="125">
        <v>9</v>
      </c>
      <c r="C41" s="125">
        <v>1</v>
      </c>
      <c r="D41" s="125">
        <v>2</v>
      </c>
      <c r="E41" s="125">
        <v>1</v>
      </c>
      <c r="F41" s="125">
        <v>8</v>
      </c>
      <c r="G41" s="125">
        <v>9</v>
      </c>
      <c r="H41" s="125">
        <v>10</v>
      </c>
      <c r="I41" s="125">
        <v>1</v>
      </c>
      <c r="J41" s="125">
        <v>10</v>
      </c>
      <c r="L41" s="125">
        <v>1</v>
      </c>
      <c r="M41" s="125">
        <v>4</v>
      </c>
      <c r="N41" s="125">
        <v>1</v>
      </c>
      <c r="O41" s="125">
        <v>1</v>
      </c>
      <c r="P41" s="125">
        <v>2</v>
      </c>
      <c r="R41" s="138">
        <v>1</v>
      </c>
      <c r="S41" s="127">
        <v>1</v>
      </c>
      <c r="T41" s="126">
        <v>1</v>
      </c>
      <c r="U41" s="126">
        <v>1</v>
      </c>
      <c r="V41" s="126">
        <v>8</v>
      </c>
      <c r="X41" s="126">
        <v>10</v>
      </c>
      <c r="Z41" s="126">
        <v>10</v>
      </c>
      <c r="AA41" s="125">
        <v>0</v>
      </c>
    </row>
    <row r="42" ht="21" thickBot="1">
      <c r="C42" s="125" t="s">
        <v>48</v>
      </c>
    </row>
    <row r="43" spans="3:17" ht="20.25">
      <c r="C43" s="136" t="s">
        <v>26</v>
      </c>
      <c r="D43" s="135"/>
      <c r="E43" s="135"/>
      <c r="F43" s="135" t="s">
        <v>15</v>
      </c>
      <c r="G43" s="135"/>
      <c r="H43" s="135"/>
      <c r="I43" s="135"/>
      <c r="J43" s="135" t="s">
        <v>26</v>
      </c>
      <c r="K43" s="135"/>
      <c r="L43" s="135"/>
      <c r="M43" s="135"/>
      <c r="N43" s="135" t="s">
        <v>15</v>
      </c>
      <c r="O43" s="135"/>
      <c r="P43" s="135"/>
      <c r="Q43" s="134" t="s">
        <v>26</v>
      </c>
    </row>
    <row r="44" spans="3:17" ht="20.25">
      <c r="C44" s="133"/>
      <c r="D44" s="132" t="s">
        <v>14</v>
      </c>
      <c r="E44" s="132"/>
      <c r="F44" s="132"/>
      <c r="G44" s="132"/>
      <c r="H44" s="132" t="s">
        <v>1</v>
      </c>
      <c r="I44" s="132"/>
      <c r="J44" s="132"/>
      <c r="K44" s="132"/>
      <c r="L44" s="132" t="s">
        <v>1</v>
      </c>
      <c r="M44" s="132"/>
      <c r="N44" s="132"/>
      <c r="O44" s="132"/>
      <c r="P44" s="132" t="s">
        <v>14</v>
      </c>
      <c r="Q44" s="131"/>
    </row>
    <row r="45" spans="3:17" ht="20.25">
      <c r="C45" s="133"/>
      <c r="D45" s="132"/>
      <c r="E45" s="132" t="s">
        <v>14</v>
      </c>
      <c r="F45" s="132"/>
      <c r="G45" s="132"/>
      <c r="H45" s="132"/>
      <c r="I45" s="132" t="s">
        <v>15</v>
      </c>
      <c r="J45" s="132"/>
      <c r="K45" s="132" t="s">
        <v>15</v>
      </c>
      <c r="L45" s="132"/>
      <c r="M45" s="132"/>
      <c r="N45" s="132"/>
      <c r="O45" s="132" t="s">
        <v>14</v>
      </c>
      <c r="P45" s="132"/>
      <c r="Q45" s="131"/>
    </row>
    <row r="46" spans="3:17" ht="20.25">
      <c r="C46" s="133" t="s">
        <v>15</v>
      </c>
      <c r="D46" s="132"/>
      <c r="E46" s="132"/>
      <c r="F46" s="132" t="s">
        <v>14</v>
      </c>
      <c r="G46" s="132"/>
      <c r="H46" s="132"/>
      <c r="I46" s="132"/>
      <c r="J46" s="132" t="s">
        <v>15</v>
      </c>
      <c r="K46" s="132"/>
      <c r="L46" s="132"/>
      <c r="M46" s="132"/>
      <c r="N46" s="132" t="s">
        <v>14</v>
      </c>
      <c r="O46" s="132"/>
      <c r="P46" s="132"/>
      <c r="Q46" s="131" t="s">
        <v>15</v>
      </c>
    </row>
    <row r="47" spans="3:17" ht="20.25">
      <c r="C47" s="133"/>
      <c r="D47" s="132"/>
      <c r="E47" s="132"/>
      <c r="F47" s="132"/>
      <c r="G47" s="132" t="s">
        <v>14</v>
      </c>
      <c r="H47" s="132"/>
      <c r="I47" s="132"/>
      <c r="J47" s="132"/>
      <c r="K47" s="132"/>
      <c r="L47" s="132"/>
      <c r="M47" s="132" t="s">
        <v>14</v>
      </c>
      <c r="N47" s="132"/>
      <c r="O47" s="132"/>
      <c r="P47" s="132"/>
      <c r="Q47" s="131"/>
    </row>
    <row r="48" spans="3:17" ht="20.25">
      <c r="C48" s="133"/>
      <c r="D48" s="132" t="s">
        <v>1</v>
      </c>
      <c r="E48" s="132"/>
      <c r="F48" s="132"/>
      <c r="G48" s="132"/>
      <c r="H48" s="132" t="s">
        <v>1</v>
      </c>
      <c r="I48" s="132"/>
      <c r="J48" s="132"/>
      <c r="K48" s="132"/>
      <c r="L48" s="132" t="s">
        <v>1</v>
      </c>
      <c r="M48" s="132"/>
      <c r="N48" s="132"/>
      <c r="O48" s="132"/>
      <c r="P48" s="132" t="s">
        <v>1</v>
      </c>
      <c r="Q48" s="131"/>
    </row>
    <row r="49" spans="3:17" ht="20.25">
      <c r="C49" s="133"/>
      <c r="D49" s="132"/>
      <c r="E49" s="132" t="s">
        <v>15</v>
      </c>
      <c r="F49" s="132"/>
      <c r="G49" s="132"/>
      <c r="H49" s="132"/>
      <c r="I49" s="132" t="s">
        <v>15</v>
      </c>
      <c r="J49" s="132"/>
      <c r="K49" s="132" t="s">
        <v>15</v>
      </c>
      <c r="L49" s="132"/>
      <c r="M49" s="132"/>
      <c r="N49" s="132"/>
      <c r="O49" s="132" t="s">
        <v>15</v>
      </c>
      <c r="P49" s="132"/>
      <c r="Q49" s="131"/>
    </row>
    <row r="50" spans="3:17" ht="20.25">
      <c r="C50" s="133" t="s">
        <v>26</v>
      </c>
      <c r="D50" s="132"/>
      <c r="E50" s="132"/>
      <c r="F50" s="132" t="s">
        <v>15</v>
      </c>
      <c r="G50" s="132"/>
      <c r="H50" s="132"/>
      <c r="I50" s="132"/>
      <c r="J50" s="132"/>
      <c r="K50" s="132"/>
      <c r="L50" s="132"/>
      <c r="M50" s="132"/>
      <c r="N50" s="132" t="s">
        <v>15</v>
      </c>
      <c r="O50" s="132"/>
      <c r="P50" s="132"/>
      <c r="Q50" s="131"/>
    </row>
    <row r="51" spans="3:17" ht="20.25">
      <c r="C51" s="133"/>
      <c r="D51" s="132"/>
      <c r="E51" s="132" t="s">
        <v>15</v>
      </c>
      <c r="F51" s="132"/>
      <c r="G51" s="132"/>
      <c r="H51" s="132"/>
      <c r="I51" s="132"/>
      <c r="J51" s="132"/>
      <c r="K51" s="132"/>
      <c r="L51" s="132"/>
      <c r="M51" s="132"/>
      <c r="N51" s="132"/>
      <c r="O51" s="132" t="s">
        <v>15</v>
      </c>
      <c r="P51" s="132"/>
      <c r="Q51" s="131"/>
    </row>
    <row r="52" spans="3:17" ht="20.25">
      <c r="C52" s="133"/>
      <c r="D52" s="132" t="s">
        <v>1</v>
      </c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 t="s">
        <v>1</v>
      </c>
      <c r="Q52" s="131"/>
    </row>
    <row r="53" spans="3:17" ht="20.25">
      <c r="C53" s="133"/>
      <c r="D53" s="132"/>
      <c r="E53" s="132"/>
      <c r="F53" s="132"/>
      <c r="G53" s="132" t="s">
        <v>14</v>
      </c>
      <c r="H53" s="132"/>
      <c r="I53" s="132"/>
      <c r="J53" s="132"/>
      <c r="K53" s="132"/>
      <c r="L53" s="132"/>
      <c r="M53" s="132"/>
      <c r="N53" s="132"/>
      <c r="O53" s="132"/>
      <c r="P53" s="132"/>
      <c r="Q53" s="131"/>
    </row>
    <row r="54" spans="3:17" ht="20.25">
      <c r="C54" s="133" t="s">
        <v>15</v>
      </c>
      <c r="D54" s="132"/>
      <c r="E54" s="132"/>
      <c r="F54" s="132" t="s">
        <v>14</v>
      </c>
      <c r="G54" s="132"/>
      <c r="H54" s="132"/>
      <c r="I54" s="132"/>
      <c r="J54" s="132" t="s">
        <v>15</v>
      </c>
      <c r="K54" s="132"/>
      <c r="L54" s="132"/>
      <c r="M54" s="132"/>
      <c r="N54" s="132" t="s">
        <v>14</v>
      </c>
      <c r="O54" s="132"/>
      <c r="P54" s="132"/>
      <c r="Q54" s="131"/>
    </row>
    <row r="55" spans="3:17" ht="20.25">
      <c r="C55" s="133"/>
      <c r="D55" s="132"/>
      <c r="E55" s="132" t="s">
        <v>14</v>
      </c>
      <c r="F55" s="132"/>
      <c r="G55" s="132"/>
      <c r="H55" s="132"/>
      <c r="I55" s="132"/>
      <c r="J55" s="132"/>
      <c r="K55" s="132" t="s">
        <v>15</v>
      </c>
      <c r="L55" s="132"/>
      <c r="M55" s="132"/>
      <c r="N55" s="132"/>
      <c r="O55" s="132" t="s">
        <v>14</v>
      </c>
      <c r="P55" s="132"/>
      <c r="Q55" s="131"/>
    </row>
    <row r="56" spans="3:17" ht="20.25">
      <c r="C56" s="133"/>
      <c r="D56" s="132" t="s">
        <v>14</v>
      </c>
      <c r="E56" s="132"/>
      <c r="F56" s="132"/>
      <c r="G56" s="132"/>
      <c r="H56" s="132" t="s">
        <v>1</v>
      </c>
      <c r="I56" s="132"/>
      <c r="J56" s="132"/>
      <c r="K56" s="132"/>
      <c r="L56" s="132" t="s">
        <v>1</v>
      </c>
      <c r="M56" s="132"/>
      <c r="N56" s="132"/>
      <c r="O56" s="132"/>
      <c r="P56" s="132" t="s">
        <v>14</v>
      </c>
      <c r="Q56" s="131"/>
    </row>
    <row r="57" spans="3:17" ht="21" thickBot="1">
      <c r="C57" s="130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 t="s">
        <v>15</v>
      </c>
      <c r="O57" s="129"/>
      <c r="P57" s="129"/>
      <c r="Q57" s="128"/>
    </row>
    <row r="59" ht="20.25">
      <c r="A59" s="137" t="s">
        <v>5</v>
      </c>
    </row>
    <row r="60" spans="1:27" ht="20.25">
      <c r="A60" s="125">
        <v>8</v>
      </c>
      <c r="B60" s="125">
        <v>0</v>
      </c>
      <c r="C60" s="125">
        <v>2</v>
      </c>
      <c r="D60" s="125">
        <v>4</v>
      </c>
      <c r="E60" s="125">
        <v>5</v>
      </c>
      <c r="F60" s="125">
        <v>1</v>
      </c>
      <c r="G60" s="125">
        <v>1</v>
      </c>
      <c r="H60" s="125">
        <v>0</v>
      </c>
      <c r="I60" s="125">
        <v>4</v>
      </c>
      <c r="J60" s="125">
        <v>0</v>
      </c>
      <c r="K60" s="125">
        <v>0</v>
      </c>
      <c r="L60" s="125">
        <v>0</v>
      </c>
      <c r="M60" s="125">
        <v>1</v>
      </c>
      <c r="N60" s="125">
        <v>1</v>
      </c>
      <c r="O60" s="125">
        <v>4</v>
      </c>
      <c r="P60" s="125">
        <v>0</v>
      </c>
      <c r="Q60" s="125">
        <v>0</v>
      </c>
      <c r="R60" s="125">
        <v>1</v>
      </c>
      <c r="S60" s="127">
        <v>1</v>
      </c>
      <c r="T60" s="126">
        <v>4</v>
      </c>
      <c r="U60" s="126">
        <v>0</v>
      </c>
      <c r="V60" s="126">
        <v>1</v>
      </c>
      <c r="W60" s="126">
        <v>0</v>
      </c>
      <c r="X60" s="126">
        <v>0</v>
      </c>
      <c r="Y60" s="126">
        <v>0</v>
      </c>
      <c r="Z60" s="126">
        <v>1</v>
      </c>
      <c r="AA60" s="125">
        <v>0</v>
      </c>
    </row>
    <row r="62" ht="21" thickBot="1">
      <c r="C62" s="125" t="s">
        <v>49</v>
      </c>
    </row>
    <row r="63" spans="3:17" ht="20.25">
      <c r="C63" s="136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135"/>
      <c r="Q63" s="134"/>
    </row>
    <row r="64" spans="3:17" ht="20.25">
      <c r="C64" s="133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1"/>
    </row>
    <row r="65" spans="3:17" ht="20.25">
      <c r="C65" s="133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1"/>
    </row>
    <row r="66" spans="3:17" ht="20.25">
      <c r="C66" s="133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1"/>
    </row>
    <row r="67" spans="3:17" ht="20.25">
      <c r="C67" s="133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1"/>
    </row>
    <row r="68" spans="3:17" ht="20.25">
      <c r="C68" s="133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1"/>
    </row>
    <row r="69" spans="3:18" ht="20.25">
      <c r="C69" s="133"/>
      <c r="D69" s="132"/>
      <c r="E69" s="132"/>
      <c r="F69" s="132"/>
      <c r="G69" s="132"/>
      <c r="H69" s="132"/>
      <c r="I69" s="132"/>
      <c r="J69" s="132">
        <v>1</v>
      </c>
      <c r="K69" s="132"/>
      <c r="L69" s="132"/>
      <c r="M69" s="132"/>
      <c r="N69" s="132"/>
      <c r="O69" s="132"/>
      <c r="P69" s="132"/>
      <c r="Q69" s="131"/>
      <c r="R69" s="125">
        <v>1</v>
      </c>
    </row>
    <row r="70" spans="3:17" ht="20.25">
      <c r="C70" s="133"/>
      <c r="D70" s="132"/>
      <c r="E70" s="132"/>
      <c r="F70" s="132"/>
      <c r="G70" s="132"/>
      <c r="H70" s="132"/>
      <c r="I70" s="132">
        <v>2</v>
      </c>
      <c r="J70" s="132">
        <v>1</v>
      </c>
      <c r="K70" s="132"/>
      <c r="L70" s="132"/>
      <c r="M70" s="132"/>
      <c r="N70" s="132"/>
      <c r="O70" s="132"/>
      <c r="P70" s="132"/>
      <c r="Q70" s="131">
        <v>8</v>
      </c>
    </row>
    <row r="71" spans="3:17" ht="20.25">
      <c r="C71" s="133"/>
      <c r="D71" s="132"/>
      <c r="E71" s="132"/>
      <c r="F71" s="132"/>
      <c r="G71" s="132"/>
      <c r="H71" s="132">
        <v>2</v>
      </c>
      <c r="I71" s="132">
        <v>1</v>
      </c>
      <c r="J71" s="132">
        <v>1</v>
      </c>
      <c r="K71" s="132">
        <v>8</v>
      </c>
      <c r="L71" s="132">
        <v>1</v>
      </c>
      <c r="M71" s="132"/>
      <c r="N71" s="132"/>
      <c r="O71" s="132"/>
      <c r="P71" s="132"/>
      <c r="Q71" s="131">
        <v>1</v>
      </c>
    </row>
    <row r="72" spans="3:17" ht="20.25">
      <c r="C72" s="133"/>
      <c r="D72" s="132"/>
      <c r="E72" s="132"/>
      <c r="F72" s="132"/>
      <c r="G72" s="132">
        <v>1</v>
      </c>
      <c r="H72" s="132">
        <v>1</v>
      </c>
      <c r="I72" s="132">
        <v>1</v>
      </c>
      <c r="J72" s="132">
        <v>1</v>
      </c>
      <c r="K72" s="132">
        <v>1</v>
      </c>
      <c r="L72" s="132">
        <v>1</v>
      </c>
      <c r="M72" s="132">
        <v>1</v>
      </c>
      <c r="N72" s="132"/>
      <c r="O72" s="132"/>
      <c r="P72" s="132"/>
      <c r="Q72" s="131">
        <v>1</v>
      </c>
    </row>
    <row r="73" spans="3:17" ht="20.25">
      <c r="C73" s="133"/>
      <c r="D73" s="132"/>
      <c r="E73" s="132"/>
      <c r="F73" s="132"/>
      <c r="G73" s="132"/>
      <c r="H73" s="132"/>
      <c r="I73" s="132">
        <v>2</v>
      </c>
      <c r="J73" s="132"/>
      <c r="K73" s="132"/>
      <c r="L73" s="132"/>
      <c r="M73" s="132">
        <v>4</v>
      </c>
      <c r="N73" s="132">
        <v>1</v>
      </c>
      <c r="O73" s="132">
        <v>1</v>
      </c>
      <c r="P73" s="132">
        <v>1</v>
      </c>
      <c r="Q73" s="131">
        <v>10</v>
      </c>
    </row>
    <row r="74" spans="3:17" ht="20.25">
      <c r="C74" s="133"/>
      <c r="D74" s="132"/>
      <c r="E74" s="132"/>
      <c r="F74" s="132"/>
      <c r="G74" s="132"/>
      <c r="H74" s="132"/>
      <c r="I74" s="132">
        <v>1</v>
      </c>
      <c r="J74" s="132"/>
      <c r="K74" s="132"/>
      <c r="L74" s="132"/>
      <c r="M74" s="132"/>
      <c r="N74" s="132"/>
      <c r="O74" s="132"/>
      <c r="P74" s="132"/>
      <c r="Q74" s="131">
        <v>1</v>
      </c>
    </row>
    <row r="75" spans="3:17" ht="20.25">
      <c r="C75" s="133"/>
      <c r="D75" s="132"/>
      <c r="E75" s="132"/>
      <c r="F75" s="132"/>
      <c r="G75" s="132"/>
      <c r="H75" s="132"/>
      <c r="I75" s="132">
        <v>1</v>
      </c>
      <c r="J75" s="132"/>
      <c r="K75" s="132"/>
      <c r="L75" s="132"/>
      <c r="M75" s="132"/>
      <c r="N75" s="132"/>
      <c r="O75" s="132"/>
      <c r="P75" s="132"/>
      <c r="Q75" s="131">
        <v>1</v>
      </c>
    </row>
    <row r="76" spans="3:17" ht="20.25">
      <c r="C76" s="133"/>
      <c r="D76" s="132"/>
      <c r="E76" s="132"/>
      <c r="F76" s="132"/>
      <c r="G76" s="132"/>
      <c r="H76" s="132"/>
      <c r="I76" s="132">
        <v>1</v>
      </c>
      <c r="J76" s="132"/>
      <c r="K76" s="132"/>
      <c r="L76" s="132"/>
      <c r="M76" s="132"/>
      <c r="N76" s="132"/>
      <c r="O76" s="132"/>
      <c r="P76" s="132"/>
      <c r="Q76" s="131">
        <v>1</v>
      </c>
    </row>
    <row r="77" spans="3:17" ht="21" thickBot="1">
      <c r="C77" s="130">
        <v>1</v>
      </c>
      <c r="D77" s="129">
        <v>0</v>
      </c>
      <c r="E77" s="129">
        <v>1</v>
      </c>
      <c r="F77" s="129">
        <v>9</v>
      </c>
      <c r="G77" s="129">
        <v>1</v>
      </c>
      <c r="H77" s="129">
        <v>1</v>
      </c>
      <c r="I77" s="129">
        <v>1</v>
      </c>
      <c r="J77" s="129">
        <v>4</v>
      </c>
      <c r="K77" s="129"/>
      <c r="L77" s="129"/>
      <c r="M77" s="129"/>
      <c r="N77" s="129"/>
      <c r="O77" s="129"/>
      <c r="P77" s="129"/>
      <c r="Q77" s="128">
        <v>1</v>
      </c>
    </row>
    <row r="79" ht="20.25">
      <c r="B79" s="125" t="s">
        <v>56</v>
      </c>
    </row>
    <row r="80" spans="1:27" ht="20.25">
      <c r="A80" s="125">
        <v>4</v>
      </c>
      <c r="B80" s="125">
        <v>1</v>
      </c>
      <c r="C80" s="125">
        <v>3</v>
      </c>
      <c r="D80" s="125">
        <v>1</v>
      </c>
      <c r="E80" s="125">
        <v>5</v>
      </c>
      <c r="F80" s="125">
        <v>1</v>
      </c>
      <c r="G80" s="125">
        <v>2</v>
      </c>
      <c r="H80" s="125">
        <v>1</v>
      </c>
      <c r="I80" s="125">
        <v>5</v>
      </c>
      <c r="J80" s="125">
        <v>0</v>
      </c>
      <c r="K80" s="125">
        <v>0</v>
      </c>
      <c r="L80" s="125">
        <v>4</v>
      </c>
      <c r="M80" s="125">
        <v>1</v>
      </c>
      <c r="N80" s="125">
        <v>4</v>
      </c>
      <c r="O80" s="125">
        <v>2</v>
      </c>
      <c r="P80" s="125">
        <v>2</v>
      </c>
      <c r="Q80" s="125">
        <v>0</v>
      </c>
      <c r="R80" s="125">
        <v>4</v>
      </c>
      <c r="S80" s="127">
        <v>1</v>
      </c>
      <c r="T80" s="126">
        <v>3</v>
      </c>
      <c r="U80" s="126">
        <v>3</v>
      </c>
      <c r="V80" s="126">
        <v>1</v>
      </c>
      <c r="W80" s="126">
        <v>0</v>
      </c>
      <c r="X80" s="126">
        <v>1</v>
      </c>
      <c r="Y80" s="126">
        <v>0</v>
      </c>
      <c r="Z80" s="126">
        <v>1</v>
      </c>
      <c r="AA80" s="125">
        <v>1</v>
      </c>
    </row>
    <row r="82" spans="1:27" ht="20.25">
      <c r="A82" s="127"/>
      <c r="B82" s="127"/>
      <c r="C82" s="127"/>
      <c r="D82" s="127"/>
      <c r="E82" s="127"/>
      <c r="F82" s="127"/>
      <c r="G82" s="127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T82" s="127"/>
      <c r="U82" s="127"/>
      <c r="V82" s="127"/>
      <c r="W82" s="127"/>
      <c r="X82" s="127"/>
      <c r="Y82" s="127"/>
      <c r="Z82" s="127"/>
      <c r="AA82" s="127"/>
    </row>
    <row r="83" spans="1:27" ht="20.25">
      <c r="A83" s="127"/>
      <c r="B83" s="127"/>
      <c r="C83" s="127"/>
      <c r="D83" s="127"/>
      <c r="E83" s="127"/>
      <c r="F83" s="127"/>
      <c r="G83" s="127"/>
      <c r="H83" s="127"/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T83" s="127"/>
      <c r="U83" s="127"/>
      <c r="V83" s="127"/>
      <c r="W83" s="127"/>
      <c r="X83" s="127"/>
      <c r="Y83" s="127"/>
      <c r="Z83" s="127"/>
      <c r="AA83" s="127"/>
    </row>
    <row r="84" spans="1:27" ht="20.25">
      <c r="A84" s="127"/>
      <c r="B84" s="127"/>
      <c r="C84" s="127"/>
      <c r="D84" s="127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T84" s="127"/>
      <c r="U84" s="127"/>
      <c r="V84" s="127"/>
      <c r="W84" s="127"/>
      <c r="X84" s="127"/>
      <c r="Y84" s="127"/>
      <c r="Z84" s="127"/>
      <c r="AA84" s="127"/>
    </row>
    <row r="85" spans="1:27" ht="20.25">
      <c r="A85" s="127"/>
      <c r="B85" s="127"/>
      <c r="C85" s="127"/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T85" s="127"/>
      <c r="U85" s="127"/>
      <c r="V85" s="127"/>
      <c r="W85" s="127"/>
      <c r="X85" s="127"/>
      <c r="Y85" s="127"/>
      <c r="Z85" s="127"/>
      <c r="AA85" s="127"/>
    </row>
    <row r="86" spans="1:27" ht="20.25">
      <c r="A86" s="127"/>
      <c r="B86" s="127"/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T86" s="127"/>
      <c r="U86" s="127"/>
      <c r="V86" s="127"/>
      <c r="W86" s="127"/>
      <c r="X86" s="127"/>
      <c r="Y86" s="127"/>
      <c r="Z86" s="127"/>
      <c r="AA86" s="127"/>
    </row>
    <row r="87" spans="1:27" ht="20.25">
      <c r="A87" s="127"/>
      <c r="B87" s="127"/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T87" s="127"/>
      <c r="U87" s="127"/>
      <c r="V87" s="127"/>
      <c r="W87" s="127"/>
      <c r="X87" s="127"/>
      <c r="Y87" s="127"/>
      <c r="Z87" s="127"/>
      <c r="AA87" s="127"/>
    </row>
    <row r="88" spans="1:27" ht="20.25">
      <c r="A88" s="127"/>
      <c r="B88" s="127"/>
      <c r="C88" s="127"/>
      <c r="D88" s="127"/>
      <c r="E88" s="127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T88" s="127"/>
      <c r="U88" s="127"/>
      <c r="V88" s="127"/>
      <c r="W88" s="127"/>
      <c r="X88" s="127"/>
      <c r="Y88" s="127"/>
      <c r="Z88" s="127"/>
      <c r="AA88" s="127"/>
    </row>
    <row r="89" spans="1:27" ht="20.25">
      <c r="A89" s="127"/>
      <c r="B89" s="127"/>
      <c r="C89" s="127"/>
      <c r="D89" s="127"/>
      <c r="E89" s="127"/>
      <c r="F89" s="127"/>
      <c r="G89" s="127"/>
      <c r="H89" s="127"/>
      <c r="I89" s="127"/>
      <c r="J89" s="127"/>
      <c r="K89" s="127"/>
      <c r="L89" s="127"/>
      <c r="M89" s="127"/>
      <c r="N89" s="127"/>
      <c r="O89" s="127"/>
      <c r="P89" s="127"/>
      <c r="Q89" s="127"/>
      <c r="R89" s="127"/>
      <c r="T89" s="127"/>
      <c r="U89" s="127"/>
      <c r="V89" s="127"/>
      <c r="W89" s="127"/>
      <c r="X89" s="127"/>
      <c r="Y89" s="127"/>
      <c r="Z89" s="127"/>
      <c r="AA89" s="127"/>
    </row>
    <row r="90" spans="1:27" ht="20.25">
      <c r="A90" s="127"/>
      <c r="B90" s="127"/>
      <c r="C90" s="127"/>
      <c r="D90" s="127"/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T90" s="127"/>
      <c r="U90" s="127"/>
      <c r="V90" s="127"/>
      <c r="W90" s="127"/>
      <c r="X90" s="127"/>
      <c r="Y90" s="127"/>
      <c r="Z90" s="127"/>
      <c r="AA90" s="127"/>
    </row>
    <row r="91" spans="1:27" ht="20.25">
      <c r="A91" s="127"/>
      <c r="B91" s="127"/>
      <c r="C91" s="127"/>
      <c r="D91" s="127"/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T91" s="127"/>
      <c r="U91" s="127"/>
      <c r="V91" s="127"/>
      <c r="W91" s="127"/>
      <c r="X91" s="127"/>
      <c r="Y91" s="127"/>
      <c r="Z91" s="127"/>
      <c r="AA91" s="127"/>
    </row>
    <row r="92" spans="1:27" ht="20.25">
      <c r="A92" s="127"/>
      <c r="B92" s="127"/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T92" s="127"/>
      <c r="U92" s="127"/>
      <c r="V92" s="127"/>
      <c r="W92" s="127"/>
      <c r="X92" s="127"/>
      <c r="Y92" s="127"/>
      <c r="Z92" s="127"/>
      <c r="AA92" s="127"/>
    </row>
    <row r="93" spans="1:27" ht="20.25">
      <c r="A93" s="127"/>
      <c r="B93" s="127"/>
      <c r="C93" s="127"/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T93" s="127"/>
      <c r="U93" s="127"/>
      <c r="V93" s="127"/>
      <c r="W93" s="127"/>
      <c r="X93" s="127"/>
      <c r="Y93" s="127"/>
      <c r="Z93" s="127"/>
      <c r="AA93" s="127"/>
    </row>
    <row r="94" spans="1:27" ht="20.25">
      <c r="A94" s="127"/>
      <c r="B94" s="127"/>
      <c r="C94" s="127"/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T94" s="127"/>
      <c r="U94" s="127"/>
      <c r="V94" s="127"/>
      <c r="W94" s="127"/>
      <c r="X94" s="127"/>
      <c r="Y94" s="127"/>
      <c r="Z94" s="127"/>
      <c r="AA94" s="127"/>
    </row>
    <row r="95" spans="1:27" ht="20.25">
      <c r="A95" s="127"/>
      <c r="B95" s="127"/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T95" s="127"/>
      <c r="U95" s="127"/>
      <c r="V95" s="127"/>
      <c r="W95" s="127"/>
      <c r="X95" s="127"/>
      <c r="Y95" s="127"/>
      <c r="Z95" s="127"/>
      <c r="AA95" s="127"/>
    </row>
    <row r="96" spans="1:27" ht="20.25">
      <c r="A96" s="127"/>
      <c r="B96" s="127"/>
      <c r="C96" s="127"/>
      <c r="D96" s="127"/>
      <c r="E96" s="127"/>
      <c r="F96" s="127"/>
      <c r="G96" s="127"/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T96" s="127"/>
      <c r="U96" s="127"/>
      <c r="V96" s="127"/>
      <c r="W96" s="127"/>
      <c r="X96" s="127"/>
      <c r="Y96" s="127"/>
      <c r="Z96" s="127"/>
      <c r="AA96" s="127"/>
    </row>
    <row r="97" spans="1:27" ht="20.25">
      <c r="A97" s="127"/>
      <c r="B97" s="127"/>
      <c r="C97" s="127"/>
      <c r="D97" s="127"/>
      <c r="E97" s="127"/>
      <c r="F97" s="127"/>
      <c r="G97" s="127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T97" s="127"/>
      <c r="U97" s="127"/>
      <c r="V97" s="127"/>
      <c r="W97" s="127"/>
      <c r="X97" s="127"/>
      <c r="Y97" s="127"/>
      <c r="Z97" s="127"/>
      <c r="AA97" s="127"/>
    </row>
    <row r="98" spans="1:27" ht="20.25">
      <c r="A98" s="127"/>
      <c r="B98" s="127"/>
      <c r="C98" s="127"/>
      <c r="D98" s="127"/>
      <c r="E98" s="127"/>
      <c r="F98" s="127"/>
      <c r="G98" s="127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T98" s="127"/>
      <c r="U98" s="127"/>
      <c r="V98" s="127"/>
      <c r="W98" s="127"/>
      <c r="X98" s="127"/>
      <c r="Y98" s="127"/>
      <c r="Z98" s="127"/>
      <c r="AA98" s="127"/>
    </row>
    <row r="99" spans="1:27" ht="20.25">
      <c r="A99" s="127"/>
      <c r="B99" s="127"/>
      <c r="C99" s="127"/>
      <c r="D99" s="127"/>
      <c r="E99" s="127"/>
      <c r="F99" s="127"/>
      <c r="G99" s="127"/>
      <c r="H99" s="127"/>
      <c r="I99" s="127"/>
      <c r="J99" s="127"/>
      <c r="K99" s="127"/>
      <c r="L99" s="127"/>
      <c r="M99" s="127"/>
      <c r="N99" s="127"/>
      <c r="O99" s="127"/>
      <c r="P99" s="127"/>
      <c r="Q99" s="127"/>
      <c r="R99" s="127"/>
      <c r="T99" s="127"/>
      <c r="U99" s="127"/>
      <c r="V99" s="127"/>
      <c r="W99" s="127"/>
      <c r="X99" s="127"/>
      <c r="Y99" s="127"/>
      <c r="Z99" s="127"/>
      <c r="AA99" s="127"/>
    </row>
    <row r="100" spans="1:27" ht="20.25">
      <c r="A100" s="127"/>
      <c r="B100" s="127"/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T100" s="127"/>
      <c r="U100" s="127"/>
      <c r="V100" s="127"/>
      <c r="W100" s="127"/>
      <c r="X100" s="127"/>
      <c r="Y100" s="127"/>
      <c r="Z100" s="127"/>
      <c r="AA100" s="127"/>
    </row>
    <row r="101" spans="1:27" ht="20.25">
      <c r="A101" s="127"/>
      <c r="B101" s="127"/>
      <c r="C101" s="127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T101" s="127"/>
      <c r="U101" s="127"/>
      <c r="V101" s="127"/>
      <c r="W101" s="127"/>
      <c r="X101" s="127"/>
      <c r="Y101" s="127"/>
      <c r="Z101" s="127"/>
      <c r="AA101" s="127"/>
    </row>
    <row r="102" spans="1:27" ht="20.25">
      <c r="A102" s="127"/>
      <c r="B102" s="127"/>
      <c r="C102" s="127"/>
      <c r="D102" s="127"/>
      <c r="E102" s="127"/>
      <c r="F102" s="127"/>
      <c r="G102" s="127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T102" s="127"/>
      <c r="U102" s="127"/>
      <c r="V102" s="127"/>
      <c r="W102" s="127"/>
      <c r="X102" s="127"/>
      <c r="Y102" s="127"/>
      <c r="Z102" s="127"/>
      <c r="AA102" s="127"/>
    </row>
    <row r="103" spans="1:27" ht="20.25">
      <c r="A103" s="127"/>
      <c r="B103" s="127"/>
      <c r="C103" s="127"/>
      <c r="D103" s="127"/>
      <c r="E103" s="127"/>
      <c r="F103" s="127"/>
      <c r="G103" s="127"/>
      <c r="H103" s="127"/>
      <c r="I103" s="127"/>
      <c r="J103" s="127"/>
      <c r="K103" s="127"/>
      <c r="L103" s="127"/>
      <c r="M103" s="127"/>
      <c r="N103" s="127"/>
      <c r="O103" s="127"/>
      <c r="P103" s="127"/>
      <c r="Q103" s="127"/>
      <c r="R103" s="127"/>
      <c r="T103" s="127"/>
      <c r="U103" s="127"/>
      <c r="V103" s="127"/>
      <c r="W103" s="127"/>
      <c r="X103" s="127"/>
      <c r="Y103" s="127"/>
      <c r="Z103" s="127"/>
      <c r="AA103" s="127"/>
    </row>
    <row r="104" spans="1:27" ht="20.25">
      <c r="A104" s="127"/>
      <c r="B104" s="127"/>
      <c r="C104" s="127"/>
      <c r="D104" s="127"/>
      <c r="E104" s="127"/>
      <c r="F104" s="127"/>
      <c r="G104" s="127"/>
      <c r="H104" s="127"/>
      <c r="I104" s="127"/>
      <c r="J104" s="127"/>
      <c r="K104" s="127"/>
      <c r="L104" s="127"/>
      <c r="M104" s="127"/>
      <c r="N104" s="127"/>
      <c r="O104" s="127"/>
      <c r="P104" s="127"/>
      <c r="Q104" s="127"/>
      <c r="R104" s="127"/>
      <c r="T104" s="127"/>
      <c r="U104" s="127"/>
      <c r="V104" s="127"/>
      <c r="W104" s="127"/>
      <c r="X104" s="127"/>
      <c r="Y104" s="127"/>
      <c r="Z104" s="127"/>
      <c r="AA104" s="127"/>
    </row>
    <row r="105" spans="1:27" ht="20.25">
      <c r="A105" s="127"/>
      <c r="B105" s="127"/>
      <c r="C105" s="127"/>
      <c r="D105" s="127"/>
      <c r="E105" s="127"/>
      <c r="F105" s="127"/>
      <c r="G105" s="127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T105" s="127"/>
      <c r="U105" s="127"/>
      <c r="V105" s="127"/>
      <c r="W105" s="127"/>
      <c r="X105" s="127"/>
      <c r="Y105" s="127"/>
      <c r="Z105" s="127"/>
      <c r="AA105" s="127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tabSelected="1" zoomScale="85" zoomScaleNormal="85" zoomScalePageLayoutView="0" workbookViewId="0" topLeftCell="A1">
      <selection activeCell="AF22" sqref="AF2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3"/>
      <c r="B1" s="105" t="s">
        <v>58</v>
      </c>
      <c r="C1" s="1"/>
      <c r="D1" s="1"/>
      <c r="E1" s="105" t="s">
        <v>298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54">
        <v>1</v>
      </c>
      <c r="D2" s="54">
        <v>2</v>
      </c>
      <c r="E2" s="54">
        <v>3</v>
      </c>
      <c r="F2" s="54">
        <v>4</v>
      </c>
      <c r="G2" s="54">
        <v>5</v>
      </c>
      <c r="H2" s="54">
        <v>6</v>
      </c>
      <c r="I2" s="54">
        <v>7</v>
      </c>
      <c r="J2" s="54">
        <v>8</v>
      </c>
      <c r="K2" s="54">
        <v>9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38"/>
      <c r="S2" s="1"/>
      <c r="T2" s="248" t="s">
        <v>7</v>
      </c>
      <c r="U2" s="249"/>
      <c r="V2" s="249"/>
      <c r="W2" s="249"/>
      <c r="X2" s="249"/>
      <c r="Y2" s="249"/>
      <c r="Z2" s="250"/>
      <c r="AA2" s="1"/>
      <c r="AB2" s="1"/>
      <c r="AC2" s="1"/>
      <c r="AD2" s="1"/>
      <c r="AE2" s="47"/>
      <c r="AF2" s="248" t="s">
        <v>53</v>
      </c>
      <c r="AG2" s="249"/>
      <c r="AH2" s="249"/>
      <c r="AI2" s="249"/>
      <c r="AJ2" s="249"/>
      <c r="AK2" s="249"/>
      <c r="AL2" s="249"/>
      <c r="AM2" s="250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251" t="s">
        <v>0</v>
      </c>
      <c r="BB2" s="252"/>
      <c r="BC2" s="252"/>
      <c r="BD2" s="253"/>
      <c r="BE2" s="1"/>
      <c r="BF2" s="1"/>
    </row>
    <row r="3" spans="1:58" ht="22.5" customHeight="1">
      <c r="A3" s="1"/>
      <c r="B3" s="55" t="s">
        <v>8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114" t="s">
        <v>12</v>
      </c>
      <c r="R3" s="29"/>
      <c r="S3" s="1"/>
      <c r="T3" s="86" t="s">
        <v>9</v>
      </c>
      <c r="U3" s="87" t="s">
        <v>9</v>
      </c>
      <c r="V3" s="87" t="s">
        <v>9</v>
      </c>
      <c r="W3" s="87" t="s">
        <v>9</v>
      </c>
      <c r="X3" s="92" t="s">
        <v>9</v>
      </c>
      <c r="Y3" s="92" t="s">
        <v>9</v>
      </c>
      <c r="Z3" s="93" t="s">
        <v>9</v>
      </c>
      <c r="AA3" s="1"/>
      <c r="AB3" s="1"/>
      <c r="AC3" s="1"/>
      <c r="AD3" s="1" t="s">
        <v>42</v>
      </c>
      <c r="AE3" s="1"/>
      <c r="AF3" s="48">
        <v>1</v>
      </c>
      <c r="AG3" s="86" t="s">
        <v>11</v>
      </c>
      <c r="AH3" s="87" t="s">
        <v>12</v>
      </c>
      <c r="AI3" s="108" t="s">
        <v>24</v>
      </c>
      <c r="AJ3" s="108" t="s">
        <v>24</v>
      </c>
      <c r="AK3" s="108" t="s">
        <v>30</v>
      </c>
      <c r="AL3" s="108" t="s">
        <v>26</v>
      </c>
      <c r="AM3" s="109" t="s">
        <v>45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2">
        <v>1</v>
      </c>
      <c r="BB3" s="63" t="s">
        <v>160</v>
      </c>
      <c r="BC3" s="63" t="s">
        <v>161</v>
      </c>
      <c r="BD3" s="64">
        <v>4</v>
      </c>
      <c r="BE3" s="1"/>
      <c r="BF3" s="1"/>
    </row>
    <row r="4" spans="1:58" ht="22.5" customHeight="1">
      <c r="A4" s="1"/>
      <c r="B4" s="55" t="s">
        <v>10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119" t="s">
        <v>23</v>
      </c>
      <c r="R4" s="29"/>
      <c r="S4" s="1"/>
      <c r="T4" s="94" t="s">
        <v>9</v>
      </c>
      <c r="U4" s="95" t="s">
        <v>9</v>
      </c>
      <c r="V4" s="95" t="s">
        <v>9</v>
      </c>
      <c r="W4" s="95" t="s">
        <v>9</v>
      </c>
      <c r="X4" s="89" t="s">
        <v>11</v>
      </c>
      <c r="Y4" s="95" t="s">
        <v>11</v>
      </c>
      <c r="Z4" s="90" t="s">
        <v>12</v>
      </c>
      <c r="AA4" s="1"/>
      <c r="AB4" s="1"/>
      <c r="AC4" s="1"/>
      <c r="AD4" s="1" t="s">
        <v>42</v>
      </c>
      <c r="AE4" s="47"/>
      <c r="AF4" s="49">
        <v>2</v>
      </c>
      <c r="AG4" s="88" t="s">
        <v>9</v>
      </c>
      <c r="AH4" s="89" t="s">
        <v>9</v>
      </c>
      <c r="AI4" s="89" t="s">
        <v>24</v>
      </c>
      <c r="AJ4" s="89" t="s">
        <v>32</v>
      </c>
      <c r="AK4" s="89" t="s">
        <v>19</v>
      </c>
      <c r="AL4" s="89" t="s">
        <v>34</v>
      </c>
      <c r="AM4" s="90" t="s">
        <v>41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6">
        <v>2</v>
      </c>
      <c r="BB4" s="57" t="s">
        <v>162</v>
      </c>
      <c r="BC4" s="57" t="s">
        <v>163</v>
      </c>
      <c r="BD4" s="58">
        <v>12</v>
      </c>
      <c r="BE4" s="1"/>
      <c r="BF4" s="1"/>
    </row>
    <row r="5" spans="1:58" ht="22.5" customHeight="1">
      <c r="A5" s="1"/>
      <c r="B5" s="55" t="s">
        <v>13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113" t="s">
        <v>24</v>
      </c>
      <c r="R5" s="29"/>
      <c r="S5" s="1"/>
      <c r="T5" s="88" t="s">
        <v>12</v>
      </c>
      <c r="U5" s="89" t="s">
        <v>12</v>
      </c>
      <c r="V5" s="95" t="s">
        <v>12</v>
      </c>
      <c r="W5" s="95" t="s">
        <v>12</v>
      </c>
      <c r="X5" s="89" t="s">
        <v>14</v>
      </c>
      <c r="Y5" s="95" t="s">
        <v>14</v>
      </c>
      <c r="Z5" s="96" t="s">
        <v>14</v>
      </c>
      <c r="AA5" s="1"/>
      <c r="AB5" s="1"/>
      <c r="AC5" s="1"/>
      <c r="AD5" s="1" t="s">
        <v>42</v>
      </c>
      <c r="AE5" s="47"/>
      <c r="AF5" s="49">
        <v>3</v>
      </c>
      <c r="AG5" s="88" t="s">
        <v>12</v>
      </c>
      <c r="AH5" s="89" t="s">
        <v>17</v>
      </c>
      <c r="AI5" s="89" t="s">
        <v>24</v>
      </c>
      <c r="AJ5" s="89" t="s">
        <v>32</v>
      </c>
      <c r="AK5" s="89" t="s">
        <v>31</v>
      </c>
      <c r="AL5" s="89" t="s">
        <v>39</v>
      </c>
      <c r="AM5" s="90" t="s">
        <v>39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6">
        <v>3</v>
      </c>
      <c r="BB5" s="57" t="s">
        <v>164</v>
      </c>
      <c r="BC5" s="57" t="s">
        <v>165</v>
      </c>
      <c r="BD5" s="58">
        <v>52</v>
      </c>
      <c r="BE5" s="1"/>
      <c r="BF5" s="1"/>
    </row>
    <row r="6" spans="1:58" ht="22.5" customHeight="1">
      <c r="A6" s="1"/>
      <c r="B6" s="55" t="s">
        <v>15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113" t="s">
        <v>11</v>
      </c>
      <c r="R6" s="29"/>
      <c r="S6" s="1"/>
      <c r="T6" s="94" t="s">
        <v>14</v>
      </c>
      <c r="U6" s="89" t="s">
        <v>17</v>
      </c>
      <c r="V6" s="89" t="s">
        <v>17</v>
      </c>
      <c r="W6" s="89" t="s">
        <v>17</v>
      </c>
      <c r="X6" s="89" t="s">
        <v>17</v>
      </c>
      <c r="Y6" s="89" t="s">
        <v>17</v>
      </c>
      <c r="Z6" s="96" t="s">
        <v>17</v>
      </c>
      <c r="AA6" s="1"/>
      <c r="AB6" s="1"/>
      <c r="AC6" s="1"/>
      <c r="AD6" s="1" t="s">
        <v>42</v>
      </c>
      <c r="AE6" s="47"/>
      <c r="AF6" s="49">
        <v>4</v>
      </c>
      <c r="AG6" s="88" t="s">
        <v>9</v>
      </c>
      <c r="AH6" s="89" t="s">
        <v>14</v>
      </c>
      <c r="AI6" s="89" t="s">
        <v>17</v>
      </c>
      <c r="AJ6" s="89" t="s">
        <v>17</v>
      </c>
      <c r="AK6" s="89" t="s">
        <v>20</v>
      </c>
      <c r="AL6" s="89" t="s">
        <v>24</v>
      </c>
      <c r="AM6" s="90" t="s">
        <v>16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6">
        <v>4</v>
      </c>
      <c r="BB6" s="57" t="s">
        <v>166</v>
      </c>
      <c r="BC6" s="57" t="s">
        <v>167</v>
      </c>
      <c r="BD6" s="58">
        <v>47</v>
      </c>
      <c r="BE6" s="1"/>
      <c r="BF6" s="1"/>
    </row>
    <row r="7" spans="1:58" ht="22.5" customHeight="1">
      <c r="A7" s="1"/>
      <c r="B7" s="55" t="s">
        <v>18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113" t="s">
        <v>24</v>
      </c>
      <c r="R7" s="29"/>
      <c r="S7" s="1"/>
      <c r="T7" s="94" t="s">
        <v>17</v>
      </c>
      <c r="U7" s="95" t="s">
        <v>17</v>
      </c>
      <c r="V7" s="95" t="s">
        <v>17</v>
      </c>
      <c r="W7" s="89" t="s">
        <v>20</v>
      </c>
      <c r="X7" s="95" t="s">
        <v>20</v>
      </c>
      <c r="Y7" s="89" t="s">
        <v>21</v>
      </c>
      <c r="Z7" s="90" t="s">
        <v>21</v>
      </c>
      <c r="AA7" s="1"/>
      <c r="AB7" s="1"/>
      <c r="AC7" s="1"/>
      <c r="AD7" s="1" t="s">
        <v>42</v>
      </c>
      <c r="AE7" s="47"/>
      <c r="AF7" s="49">
        <v>5</v>
      </c>
      <c r="AG7" s="88" t="s">
        <v>9</v>
      </c>
      <c r="AH7" s="89" t="s">
        <v>9</v>
      </c>
      <c r="AI7" s="89" t="s">
        <v>14</v>
      </c>
      <c r="AJ7" s="89" t="s">
        <v>16</v>
      </c>
      <c r="AK7" s="89" t="s">
        <v>31</v>
      </c>
      <c r="AL7" s="89" t="s">
        <v>34</v>
      </c>
      <c r="AM7" s="90" t="s">
        <v>26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6">
        <v>5</v>
      </c>
      <c r="BB7" s="57" t="s">
        <v>168</v>
      </c>
      <c r="BC7" s="57" t="s">
        <v>155</v>
      </c>
      <c r="BD7" s="58">
        <v>65</v>
      </c>
      <c r="BE7" s="1"/>
      <c r="BF7" s="1"/>
    </row>
    <row r="8" spans="1:58" ht="22.5" customHeight="1">
      <c r="A8" s="1"/>
      <c r="B8" s="55" t="s">
        <v>22</v>
      </c>
      <c r="C8" s="71"/>
      <c r="D8" s="74"/>
      <c r="E8" s="73"/>
      <c r="F8" s="73"/>
      <c r="G8" s="73"/>
      <c r="H8" s="74"/>
      <c r="I8" s="73"/>
      <c r="J8" s="73"/>
      <c r="K8" s="112" t="s">
        <v>12</v>
      </c>
      <c r="L8" s="74"/>
      <c r="M8" s="73"/>
      <c r="N8" s="73"/>
      <c r="O8" s="73"/>
      <c r="P8" s="74"/>
      <c r="Q8" s="113" t="s">
        <v>26</v>
      </c>
      <c r="R8" s="29"/>
      <c r="S8" s="1"/>
      <c r="T8" s="88" t="s">
        <v>23</v>
      </c>
      <c r="U8" s="89" t="s">
        <v>24</v>
      </c>
      <c r="V8" s="89" t="s">
        <v>24</v>
      </c>
      <c r="W8" s="89" t="s">
        <v>24</v>
      </c>
      <c r="X8" s="89" t="s">
        <v>24</v>
      </c>
      <c r="Y8" s="89" t="s">
        <v>24</v>
      </c>
      <c r="Z8" s="96" t="s">
        <v>24</v>
      </c>
      <c r="AA8" s="1"/>
      <c r="AB8" s="1"/>
      <c r="AC8" s="1"/>
      <c r="AD8" s="1" t="s">
        <v>42</v>
      </c>
      <c r="AE8" s="47"/>
      <c r="AF8" s="49">
        <v>6</v>
      </c>
      <c r="AG8" s="88" t="s">
        <v>19</v>
      </c>
      <c r="AH8" s="89" t="s">
        <v>19</v>
      </c>
      <c r="AI8" s="89" t="s">
        <v>31</v>
      </c>
      <c r="AJ8" s="89" t="s">
        <v>34</v>
      </c>
      <c r="AK8" s="89" t="s">
        <v>26</v>
      </c>
      <c r="AL8" s="89" t="s">
        <v>26</v>
      </c>
      <c r="AM8" s="90" t="s">
        <v>39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6">
        <v>6</v>
      </c>
      <c r="BB8" s="57" t="s">
        <v>120</v>
      </c>
      <c r="BC8" s="57" t="s">
        <v>76</v>
      </c>
      <c r="BD8" s="58">
        <v>275</v>
      </c>
      <c r="BE8" s="1"/>
      <c r="BF8" s="1"/>
    </row>
    <row r="9" spans="1:58" ht="22.5" customHeight="1">
      <c r="A9" s="1"/>
      <c r="B9" s="55" t="s">
        <v>25</v>
      </c>
      <c r="C9" s="71"/>
      <c r="D9" s="73"/>
      <c r="E9" s="76"/>
      <c r="F9" s="73"/>
      <c r="G9" s="73"/>
      <c r="H9" s="73"/>
      <c r="I9" s="76"/>
      <c r="J9" s="112" t="s">
        <v>14</v>
      </c>
      <c r="K9" s="112" t="s">
        <v>17</v>
      </c>
      <c r="L9" s="112" t="s">
        <v>34</v>
      </c>
      <c r="M9" s="112" t="s">
        <v>16</v>
      </c>
      <c r="N9" s="112" t="s">
        <v>9</v>
      </c>
      <c r="O9" s="112" t="s">
        <v>31</v>
      </c>
      <c r="P9" s="112" t="s">
        <v>26</v>
      </c>
      <c r="Q9" s="113" t="s">
        <v>9</v>
      </c>
      <c r="R9" s="29"/>
      <c r="S9" s="1"/>
      <c r="T9" s="94" t="s">
        <v>24</v>
      </c>
      <c r="U9" s="95" t="s">
        <v>24</v>
      </c>
      <c r="V9" s="95" t="s">
        <v>24</v>
      </c>
      <c r="W9" s="95" t="s">
        <v>24</v>
      </c>
      <c r="X9" s="95" t="s">
        <v>27</v>
      </c>
      <c r="Y9" s="89" t="s">
        <v>28</v>
      </c>
      <c r="Z9" s="90" t="s">
        <v>28</v>
      </c>
      <c r="AA9" s="1"/>
      <c r="AB9" s="1"/>
      <c r="AC9" s="1"/>
      <c r="AD9" s="1" t="s">
        <v>42</v>
      </c>
      <c r="AE9" s="47"/>
      <c r="AF9" s="49">
        <v>7</v>
      </c>
      <c r="AG9" s="88" t="s">
        <v>9</v>
      </c>
      <c r="AH9" s="89" t="s">
        <v>9</v>
      </c>
      <c r="AI9" s="89" t="s">
        <v>14</v>
      </c>
      <c r="AJ9" s="89" t="s">
        <v>17</v>
      </c>
      <c r="AK9" s="89" t="s">
        <v>27</v>
      </c>
      <c r="AL9" s="89" t="s">
        <v>30</v>
      </c>
      <c r="AM9" s="90" t="s">
        <v>34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6">
        <v>7</v>
      </c>
      <c r="BB9" s="57" t="s">
        <v>62</v>
      </c>
      <c r="BC9" s="57" t="s">
        <v>82</v>
      </c>
      <c r="BD9" s="58">
        <v>293</v>
      </c>
      <c r="BE9" s="1"/>
      <c r="BF9" s="1"/>
    </row>
    <row r="10" spans="1:58" ht="22.5" customHeight="1">
      <c r="A10" s="1"/>
      <c r="B10" s="55" t="s">
        <v>29</v>
      </c>
      <c r="C10" s="79"/>
      <c r="D10" s="73"/>
      <c r="E10" s="73"/>
      <c r="F10" s="76"/>
      <c r="G10" s="73"/>
      <c r="H10" s="73"/>
      <c r="I10" s="73"/>
      <c r="J10" s="112" t="s">
        <v>19</v>
      </c>
      <c r="K10" s="112" t="s">
        <v>31</v>
      </c>
      <c r="L10" s="73"/>
      <c r="M10" s="73"/>
      <c r="N10" s="76"/>
      <c r="O10" s="73"/>
      <c r="P10" s="73"/>
      <c r="Q10" s="113" t="s">
        <v>30</v>
      </c>
      <c r="R10" s="29"/>
      <c r="S10" s="1"/>
      <c r="T10" s="88" t="s">
        <v>28</v>
      </c>
      <c r="U10" s="89" t="s">
        <v>28</v>
      </c>
      <c r="V10" s="89" t="s">
        <v>30</v>
      </c>
      <c r="W10" s="95" t="s">
        <v>30</v>
      </c>
      <c r="X10" s="95" t="s">
        <v>30</v>
      </c>
      <c r="Y10" s="89" t="s">
        <v>32</v>
      </c>
      <c r="Z10" s="90" t="s">
        <v>32</v>
      </c>
      <c r="AA10" s="1"/>
      <c r="AB10" s="1"/>
      <c r="AC10" s="1"/>
      <c r="AD10" s="1"/>
      <c r="AE10" s="47"/>
      <c r="AF10" s="49">
        <v>8</v>
      </c>
      <c r="AG10" s="100"/>
      <c r="AH10" s="95"/>
      <c r="AI10" s="95"/>
      <c r="AJ10" s="95"/>
      <c r="AK10" s="95"/>
      <c r="AL10" s="95"/>
      <c r="AM10" s="96"/>
      <c r="AN10" s="5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6"/>
      <c r="BB10" s="57"/>
      <c r="BC10" s="57"/>
      <c r="BD10" s="58"/>
      <c r="BE10" s="1"/>
      <c r="BF10" s="1"/>
    </row>
    <row r="11" spans="1:58" ht="22.5" customHeight="1">
      <c r="A11" s="1"/>
      <c r="B11" s="55" t="s">
        <v>33</v>
      </c>
      <c r="C11" s="71"/>
      <c r="D11" s="73"/>
      <c r="E11" s="76"/>
      <c r="F11" s="73"/>
      <c r="G11" s="73"/>
      <c r="H11" s="73"/>
      <c r="I11" s="76"/>
      <c r="J11" s="112" t="s">
        <v>34</v>
      </c>
      <c r="K11" s="112" t="s">
        <v>24</v>
      </c>
      <c r="L11" s="73"/>
      <c r="M11" s="73"/>
      <c r="N11" s="73"/>
      <c r="O11" s="76"/>
      <c r="P11" s="73"/>
      <c r="Q11" s="75"/>
      <c r="R11" s="29"/>
      <c r="S11" s="1"/>
      <c r="T11" s="88" t="s">
        <v>32</v>
      </c>
      <c r="U11" s="89" t="s">
        <v>32</v>
      </c>
      <c r="V11" s="95" t="s">
        <v>32</v>
      </c>
      <c r="W11" s="95" t="s">
        <v>32</v>
      </c>
      <c r="X11" s="89" t="s">
        <v>19</v>
      </c>
      <c r="Y11" s="89" t="s">
        <v>19</v>
      </c>
      <c r="Z11" s="96" t="s">
        <v>19</v>
      </c>
      <c r="AA11" s="1"/>
      <c r="AB11" s="1"/>
      <c r="AC11" s="1"/>
      <c r="AD11" s="1"/>
      <c r="AE11" s="47"/>
      <c r="AF11" s="49">
        <v>9</v>
      </c>
      <c r="AG11" s="94"/>
      <c r="AH11" s="95"/>
      <c r="AI11" s="95"/>
      <c r="AJ11" s="95"/>
      <c r="AK11" s="95"/>
      <c r="AL11" s="95"/>
      <c r="AM11" s="96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6"/>
      <c r="BB11" s="57"/>
      <c r="BC11" s="57"/>
      <c r="BD11" s="58"/>
      <c r="BE11" s="1"/>
      <c r="BF11" s="1"/>
    </row>
    <row r="12" spans="1:58" ht="22.5" customHeight="1">
      <c r="A12" s="1"/>
      <c r="B12" s="55" t="s">
        <v>35</v>
      </c>
      <c r="C12" s="71"/>
      <c r="D12" s="74"/>
      <c r="E12" s="73"/>
      <c r="F12" s="73"/>
      <c r="G12" s="73"/>
      <c r="H12" s="74"/>
      <c r="I12" s="73"/>
      <c r="J12" s="73"/>
      <c r="K12" s="112" t="s">
        <v>39</v>
      </c>
      <c r="L12" s="112" t="s">
        <v>20</v>
      </c>
      <c r="M12" s="73"/>
      <c r="N12" s="73"/>
      <c r="O12" s="73"/>
      <c r="P12" s="74"/>
      <c r="Q12" s="75"/>
      <c r="R12" s="29"/>
      <c r="S12" s="1"/>
      <c r="T12" s="94" t="s">
        <v>19</v>
      </c>
      <c r="U12" s="95" t="s">
        <v>19</v>
      </c>
      <c r="V12" s="89" t="s">
        <v>16</v>
      </c>
      <c r="W12" s="89" t="s">
        <v>16</v>
      </c>
      <c r="X12" s="95" t="s">
        <v>16</v>
      </c>
      <c r="Y12" s="95" t="s">
        <v>16</v>
      </c>
      <c r="Z12" s="90" t="s">
        <v>31</v>
      </c>
      <c r="AA12" s="1"/>
      <c r="AB12" s="1"/>
      <c r="AC12" s="1"/>
      <c r="AD12" s="1"/>
      <c r="AE12" s="47"/>
      <c r="AF12" s="49">
        <v>10</v>
      </c>
      <c r="AG12" s="94"/>
      <c r="AH12" s="95"/>
      <c r="AI12" s="95"/>
      <c r="AJ12" s="95"/>
      <c r="AK12" s="95"/>
      <c r="AL12" s="95"/>
      <c r="AM12" s="96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6"/>
      <c r="BB12" s="57"/>
      <c r="BC12" s="57"/>
      <c r="BD12" s="58"/>
      <c r="BE12" s="1"/>
      <c r="BF12" s="1"/>
    </row>
    <row r="13" spans="1:58" ht="22.5" customHeight="1">
      <c r="A13" s="1"/>
      <c r="B13" s="55" t="s">
        <v>36</v>
      </c>
      <c r="C13" s="71"/>
      <c r="D13" s="73"/>
      <c r="E13" s="73"/>
      <c r="F13" s="73"/>
      <c r="G13" s="72"/>
      <c r="H13" s="73"/>
      <c r="I13" s="73"/>
      <c r="J13" s="73"/>
      <c r="K13" s="73"/>
      <c r="L13" s="112" t="s">
        <v>9</v>
      </c>
      <c r="M13" s="112" t="s">
        <v>30</v>
      </c>
      <c r="N13" s="73"/>
      <c r="O13" s="73"/>
      <c r="P13" s="73"/>
      <c r="Q13" s="75"/>
      <c r="R13" s="29"/>
      <c r="S13" s="1"/>
      <c r="T13" s="88" t="s">
        <v>31</v>
      </c>
      <c r="U13" s="89" t="s">
        <v>31</v>
      </c>
      <c r="V13" s="89" t="s">
        <v>31</v>
      </c>
      <c r="W13" s="95" t="s">
        <v>31</v>
      </c>
      <c r="X13" s="95" t="s">
        <v>31</v>
      </c>
      <c r="Y13" s="95" t="s">
        <v>31</v>
      </c>
      <c r="Z13" s="90" t="s">
        <v>34</v>
      </c>
      <c r="AA13" s="1"/>
      <c r="AB13" s="1"/>
      <c r="AC13" s="1"/>
      <c r="AD13" s="1"/>
      <c r="AE13" s="47"/>
      <c r="AF13" s="49">
        <v>11</v>
      </c>
      <c r="AG13" s="94"/>
      <c r="AH13" s="95"/>
      <c r="AI13" s="95"/>
      <c r="AJ13" s="95"/>
      <c r="AK13" s="95"/>
      <c r="AL13" s="95"/>
      <c r="AM13" s="96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6"/>
      <c r="BB13" s="57"/>
      <c r="BC13" s="57"/>
      <c r="BD13" s="58"/>
      <c r="BE13" s="1"/>
      <c r="BF13" s="1"/>
    </row>
    <row r="14" spans="1:58" ht="22.5" customHeight="1">
      <c r="A14" s="1"/>
      <c r="B14" s="55" t="s">
        <v>37</v>
      </c>
      <c r="C14" s="77"/>
      <c r="D14" s="73"/>
      <c r="E14" s="73"/>
      <c r="F14" s="72"/>
      <c r="G14" s="73"/>
      <c r="H14" s="73"/>
      <c r="I14" s="73"/>
      <c r="J14" s="76"/>
      <c r="K14" s="73"/>
      <c r="L14" s="112" t="s">
        <v>14</v>
      </c>
      <c r="M14" s="112" t="s">
        <v>17</v>
      </c>
      <c r="N14" s="72"/>
      <c r="O14" s="73"/>
      <c r="P14" s="73"/>
      <c r="Q14" s="78"/>
      <c r="R14" s="29"/>
      <c r="S14" s="1"/>
      <c r="T14" s="94" t="s">
        <v>34</v>
      </c>
      <c r="U14" s="95" t="s">
        <v>34</v>
      </c>
      <c r="V14" s="95" t="s">
        <v>34</v>
      </c>
      <c r="W14" s="95" t="s">
        <v>34</v>
      </c>
      <c r="X14" s="89" t="s">
        <v>26</v>
      </c>
      <c r="Y14" s="89" t="s">
        <v>26</v>
      </c>
      <c r="Z14" s="90" t="s">
        <v>26</v>
      </c>
      <c r="AA14" s="1"/>
      <c r="AB14" s="1"/>
      <c r="AC14" s="1"/>
      <c r="AD14" s="1"/>
      <c r="AE14" s="47"/>
      <c r="AF14" s="49">
        <v>12</v>
      </c>
      <c r="AG14" s="94"/>
      <c r="AH14" s="95"/>
      <c r="AI14" s="95"/>
      <c r="AJ14" s="95"/>
      <c r="AK14" s="95"/>
      <c r="AL14" s="95"/>
      <c r="AM14" s="96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6"/>
      <c r="BB14" s="57"/>
      <c r="BC14" s="57"/>
      <c r="BD14" s="58"/>
      <c r="BE14" s="1"/>
      <c r="BF14" s="1"/>
    </row>
    <row r="15" spans="1:58" ht="22.5" customHeight="1">
      <c r="A15" s="1"/>
      <c r="B15" s="55" t="s">
        <v>38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112" t="s">
        <v>34</v>
      </c>
      <c r="N15" s="73"/>
      <c r="O15" s="72"/>
      <c r="P15" s="73"/>
      <c r="Q15" s="75"/>
      <c r="R15" s="29"/>
      <c r="S15" s="1"/>
      <c r="T15" s="94" t="s">
        <v>26</v>
      </c>
      <c r="U15" s="95" t="s">
        <v>26</v>
      </c>
      <c r="V15" s="95" t="s">
        <v>26</v>
      </c>
      <c r="W15" s="95" t="s">
        <v>26</v>
      </c>
      <c r="X15" s="89" t="s">
        <v>39</v>
      </c>
      <c r="Y15" s="89" t="s">
        <v>39</v>
      </c>
      <c r="Z15" s="90" t="s">
        <v>39</v>
      </c>
      <c r="AA15" s="1"/>
      <c r="AB15" s="1"/>
      <c r="AC15" s="1"/>
      <c r="AD15" s="1"/>
      <c r="AE15" s="47"/>
      <c r="AF15" s="49">
        <v>13</v>
      </c>
      <c r="AG15" s="94"/>
      <c r="AH15" s="95"/>
      <c r="AI15" s="95"/>
      <c r="AJ15" s="95"/>
      <c r="AK15" s="95"/>
      <c r="AL15" s="95"/>
      <c r="AM15" s="96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6"/>
      <c r="BB15" s="57"/>
      <c r="BC15" s="57"/>
      <c r="BD15" s="58"/>
      <c r="BE15" s="1"/>
      <c r="BF15" s="1"/>
    </row>
    <row r="16" spans="1:58" ht="22.5" customHeight="1" thickBot="1">
      <c r="A16" s="1"/>
      <c r="B16" s="55" t="s">
        <v>40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112" t="s">
        <v>9</v>
      </c>
      <c r="N16" s="73"/>
      <c r="O16" s="73"/>
      <c r="P16" s="72"/>
      <c r="Q16" s="75"/>
      <c r="R16" s="29"/>
      <c r="S16" s="1"/>
      <c r="T16" s="94" t="s">
        <v>39</v>
      </c>
      <c r="U16" s="95" t="s">
        <v>39</v>
      </c>
      <c r="V16" s="97" t="s">
        <v>39</v>
      </c>
      <c r="W16" s="91" t="s">
        <v>41</v>
      </c>
      <c r="X16" s="97" t="s">
        <v>41</v>
      </c>
      <c r="Y16" s="91" t="s">
        <v>42</v>
      </c>
      <c r="Z16" s="107" t="s">
        <v>43</v>
      </c>
      <c r="AA16" s="1"/>
      <c r="AB16" s="1"/>
      <c r="AC16" s="1"/>
      <c r="AD16" s="1"/>
      <c r="AE16" s="47"/>
      <c r="AF16" s="49">
        <v>14</v>
      </c>
      <c r="AG16" s="94"/>
      <c r="AH16" s="95"/>
      <c r="AI16" s="95"/>
      <c r="AJ16" s="95"/>
      <c r="AK16" s="95"/>
      <c r="AL16" s="95"/>
      <c r="AM16" s="96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6"/>
      <c r="BB16" s="57"/>
      <c r="BC16" s="57"/>
      <c r="BD16" s="58"/>
      <c r="BE16" s="1"/>
      <c r="BF16" s="1"/>
    </row>
    <row r="17" spans="1:58" ht="22.5" customHeight="1" thickBot="1">
      <c r="A17" s="1"/>
      <c r="B17" s="55" t="s">
        <v>44</v>
      </c>
      <c r="C17" s="81"/>
      <c r="D17" s="82"/>
      <c r="E17" s="82"/>
      <c r="F17" s="83"/>
      <c r="G17" s="82"/>
      <c r="H17" s="82"/>
      <c r="I17" s="82"/>
      <c r="J17" s="121" t="s">
        <v>41</v>
      </c>
      <c r="K17" s="121" t="s">
        <v>9</v>
      </c>
      <c r="L17" s="121" t="s">
        <v>32</v>
      </c>
      <c r="M17" s="121" t="s">
        <v>27</v>
      </c>
      <c r="N17" s="121" t="s">
        <v>19</v>
      </c>
      <c r="O17" s="121" t="s">
        <v>34</v>
      </c>
      <c r="P17" s="121" t="s">
        <v>9</v>
      </c>
      <c r="Q17" s="115" t="s">
        <v>24</v>
      </c>
      <c r="R17" s="29"/>
      <c r="S17" s="1"/>
      <c r="T17" s="106" t="s">
        <v>45</v>
      </c>
      <c r="U17" s="98" t="s">
        <v>45</v>
      </c>
      <c r="V17" s="254">
        <f>J39</f>
        <v>51</v>
      </c>
      <c r="W17" s="255"/>
      <c r="X17" s="26" t="str">
        <f>IF(V17&gt;19,"de litere",IF(V17=1,"litera","litere"))</f>
        <v>de litere</v>
      </c>
      <c r="Y17" s="111"/>
      <c r="Z17" s="25"/>
      <c r="AA17" s="1"/>
      <c r="AB17" s="1"/>
      <c r="AC17" s="1"/>
      <c r="AD17" s="1"/>
      <c r="AE17" s="47"/>
      <c r="AF17" s="50">
        <v>15</v>
      </c>
      <c r="AG17" s="99"/>
      <c r="AH17" s="97"/>
      <c r="AI17" s="97"/>
      <c r="AJ17" s="97"/>
      <c r="AK17" s="97"/>
      <c r="AL17" s="97"/>
      <c r="AM17" s="98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9"/>
      <c r="BB17" s="60"/>
      <c r="BC17" s="60"/>
      <c r="BD17" s="61"/>
      <c r="BE17" s="1"/>
      <c r="BF17" s="1"/>
    </row>
    <row r="18" spans="1:58" ht="22.5" customHeight="1" thickBot="1">
      <c r="A18" s="1"/>
      <c r="B18" s="37"/>
      <c r="C18" s="36"/>
      <c r="D18" s="65" t="s">
        <v>54</v>
      </c>
      <c r="E18" s="256">
        <v>7</v>
      </c>
      <c r="F18" s="257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110" t="s">
        <v>169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/>
      <c r="C19" s="1"/>
      <c r="D19" s="1"/>
      <c r="E19" s="19"/>
      <c r="F19" s="1"/>
      <c r="G19" s="1"/>
      <c r="H19" s="1"/>
      <c r="I19" s="1"/>
      <c r="J19" s="1"/>
      <c r="K19" s="1"/>
      <c r="L19" s="1"/>
      <c r="M19" s="1"/>
      <c r="N19" s="1"/>
      <c r="O19" s="21"/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40"/>
      <c r="C20" s="41"/>
      <c r="D20" s="39"/>
      <c r="E20" s="289" t="s">
        <v>298</v>
      </c>
      <c r="F20" s="280"/>
      <c r="G20" s="280"/>
      <c r="H20" s="280"/>
      <c r="I20" s="280"/>
      <c r="J20" s="280"/>
      <c r="K20" s="280"/>
      <c r="L20" s="280"/>
      <c r="M20" s="281"/>
      <c r="N20" s="282"/>
      <c r="O20" s="283" t="s">
        <v>319</v>
      </c>
      <c r="P20" s="284"/>
      <c r="Q20" s="285"/>
      <c r="R20" s="286"/>
      <c r="S20" s="286"/>
      <c r="T20" s="287"/>
      <c r="U20" s="287"/>
      <c r="V20" s="287"/>
      <c r="W20" s="287"/>
      <c r="X20" s="287"/>
      <c r="Y20" s="287"/>
      <c r="Z20" s="287"/>
      <c r="AA20" s="286"/>
      <c r="AB20" s="286"/>
      <c r="AC20" s="286"/>
      <c r="AD20" s="286"/>
      <c r="AE20" s="286"/>
      <c r="AF20" s="286" t="s">
        <v>320</v>
      </c>
      <c r="AG20" s="288"/>
      <c r="AH20" s="288"/>
      <c r="AI20" s="288"/>
      <c r="AJ20" s="288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 t="s">
        <v>321</v>
      </c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3"/>
      <c r="AF22" s="103"/>
      <c r="AG22" s="103"/>
      <c r="AH22" s="103"/>
      <c r="AI22" s="103"/>
      <c r="AJ22" s="103"/>
      <c r="AK22" s="103"/>
      <c r="AL22" s="103"/>
    </row>
    <row r="23" spans="1:34" ht="20.25">
      <c r="A23" s="104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57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2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5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5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2">
        <f>M39+Q39+AA40</f>
        <v>51</v>
      </c>
      <c r="K39" s="4" t="s">
        <v>2</v>
      </c>
      <c r="M39" s="102">
        <f>A40+E40+I40+O40+U40-AB40</f>
        <v>19</v>
      </c>
      <c r="N39" s="4" t="s">
        <v>3</v>
      </c>
      <c r="Q39" s="102">
        <f>SUM(B40:D40)+SUM(F40:H40)+SUM(J40:N40)+SUM(P40:T40)+SUM(V40:Z40)</f>
        <v>31</v>
      </c>
      <c r="R39" s="4" t="s">
        <v>4</v>
      </c>
    </row>
    <row r="40" spans="1:27" ht="20.25">
      <c r="A40" s="4">
        <v>4</v>
      </c>
      <c r="B40" s="4">
        <v>1</v>
      </c>
      <c r="C40" s="4">
        <v>3</v>
      </c>
      <c r="D40" s="4">
        <v>1</v>
      </c>
      <c r="E40" s="4">
        <v>5</v>
      </c>
      <c r="F40" s="4">
        <v>1</v>
      </c>
      <c r="G40" s="4">
        <v>2</v>
      </c>
      <c r="H40" s="4">
        <v>1</v>
      </c>
      <c r="I40" s="4">
        <v>5</v>
      </c>
      <c r="J40" s="4">
        <v>0</v>
      </c>
      <c r="K40" s="4">
        <v>0</v>
      </c>
      <c r="L40" s="4">
        <v>4</v>
      </c>
      <c r="M40" s="4">
        <v>1</v>
      </c>
      <c r="N40" s="4">
        <v>4</v>
      </c>
      <c r="O40" s="4">
        <v>2</v>
      </c>
      <c r="P40" s="4">
        <v>2</v>
      </c>
      <c r="Q40" s="4">
        <v>0</v>
      </c>
      <c r="R40" s="101">
        <v>4</v>
      </c>
      <c r="S40">
        <v>1</v>
      </c>
      <c r="T40" s="6">
        <v>3</v>
      </c>
      <c r="U40" s="6">
        <v>3</v>
      </c>
      <c r="V40" s="6">
        <v>1</v>
      </c>
      <c r="W40" s="6">
        <v>0</v>
      </c>
      <c r="X40" s="6">
        <v>1</v>
      </c>
      <c r="Y40" s="6">
        <v>0</v>
      </c>
      <c r="Z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01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/>
      <c r="L49" s="11"/>
      <c r="M49" s="11"/>
      <c r="N49" s="11"/>
      <c r="O49" s="11"/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/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/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/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5"/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1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0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>
        <v>9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>
        <v>1</v>
      </c>
      <c r="L68" s="11"/>
      <c r="M68" s="11"/>
      <c r="N68" s="11"/>
      <c r="O68" s="11"/>
      <c r="P68" s="11"/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>
        <v>2</v>
      </c>
      <c r="K69" s="11">
        <v>1</v>
      </c>
      <c r="L69" s="11">
        <v>1</v>
      </c>
      <c r="M69" s="11">
        <v>2</v>
      </c>
      <c r="N69" s="11">
        <v>1</v>
      </c>
      <c r="O69" s="11">
        <v>1</v>
      </c>
      <c r="P69" s="11">
        <v>1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>
        <v>1</v>
      </c>
      <c r="L70" s="11"/>
      <c r="M70" s="11"/>
      <c r="N70" s="11"/>
      <c r="O70" s="11"/>
      <c r="P70" s="11"/>
      <c r="Q70" s="12">
        <v>4</v>
      </c>
    </row>
    <row r="71" spans="3:17" ht="20.25">
      <c r="C71" s="10"/>
      <c r="D71" s="11"/>
      <c r="E71" s="11"/>
      <c r="F71" s="11"/>
      <c r="G71" s="11"/>
      <c r="H71" s="11"/>
      <c r="I71" s="11"/>
      <c r="J71" s="11">
        <v>1</v>
      </c>
      <c r="K71" s="11">
        <v>1</v>
      </c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>
        <v>1</v>
      </c>
      <c r="L72" s="11">
        <v>8</v>
      </c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>
        <v>1</v>
      </c>
      <c r="M73" s="11">
        <v>4</v>
      </c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>
        <v>2</v>
      </c>
      <c r="M74" s="11">
        <v>1</v>
      </c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>
        <v>1</v>
      </c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>
        <v>1</v>
      </c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>
        <v>8</v>
      </c>
      <c r="K77" s="14">
        <v>1</v>
      </c>
      <c r="L77" s="14">
        <v>1</v>
      </c>
      <c r="M77" s="14">
        <v>10</v>
      </c>
      <c r="N77" s="14">
        <v>1</v>
      </c>
      <c r="O77" s="14">
        <v>1</v>
      </c>
      <c r="P77" s="14">
        <v>1</v>
      </c>
      <c r="Q77" s="15">
        <v>1</v>
      </c>
    </row>
    <row r="79" ht="20.25">
      <c r="B79" s="4" t="s">
        <v>56</v>
      </c>
    </row>
    <row r="80" spans="1:27" ht="20.25">
      <c r="A80" s="4">
        <v>4</v>
      </c>
      <c r="B80" s="4">
        <v>1</v>
      </c>
      <c r="C80" s="4">
        <v>3</v>
      </c>
      <c r="D80" s="4">
        <v>1</v>
      </c>
      <c r="E80" s="4">
        <v>5</v>
      </c>
      <c r="F80" s="4">
        <v>1</v>
      </c>
      <c r="G80" s="4">
        <v>2</v>
      </c>
      <c r="H80" s="4">
        <v>1</v>
      </c>
      <c r="I80" s="4">
        <v>5</v>
      </c>
      <c r="J80" s="4">
        <v>0</v>
      </c>
      <c r="K80" s="4">
        <v>0</v>
      </c>
      <c r="L80" s="4">
        <v>4</v>
      </c>
      <c r="M80" s="4">
        <v>1</v>
      </c>
      <c r="N80" s="4">
        <v>4</v>
      </c>
      <c r="O80" s="4">
        <v>2</v>
      </c>
      <c r="P80" s="4">
        <v>2</v>
      </c>
      <c r="Q80" s="4">
        <v>0</v>
      </c>
      <c r="R80" s="4">
        <v>4</v>
      </c>
      <c r="S80">
        <v>1</v>
      </c>
      <c r="T80" s="6">
        <v>3</v>
      </c>
      <c r="U80" s="6">
        <v>3</v>
      </c>
      <c r="V80" s="6">
        <v>1</v>
      </c>
      <c r="W80" s="6">
        <v>0</v>
      </c>
      <c r="X80" s="6">
        <v>1</v>
      </c>
      <c r="Y80" s="6">
        <v>0</v>
      </c>
      <c r="Z80" s="6">
        <v>1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3"/>
      <c r="B1" s="105" t="s">
        <v>58</v>
      </c>
      <c r="C1" s="1"/>
      <c r="D1" s="1"/>
      <c r="E1" s="105" t="s">
        <v>299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54">
        <v>1</v>
      </c>
      <c r="D2" s="54">
        <v>2</v>
      </c>
      <c r="E2" s="54">
        <v>3</v>
      </c>
      <c r="F2" s="54">
        <v>4</v>
      </c>
      <c r="G2" s="54">
        <v>5</v>
      </c>
      <c r="H2" s="54">
        <v>6</v>
      </c>
      <c r="I2" s="54">
        <v>7</v>
      </c>
      <c r="J2" s="54">
        <v>8</v>
      </c>
      <c r="K2" s="54">
        <v>9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38"/>
      <c r="S2" s="1"/>
      <c r="T2" s="248" t="s">
        <v>7</v>
      </c>
      <c r="U2" s="249"/>
      <c r="V2" s="249"/>
      <c r="W2" s="249"/>
      <c r="X2" s="249"/>
      <c r="Y2" s="249"/>
      <c r="Z2" s="250"/>
      <c r="AA2" s="1"/>
      <c r="AB2" s="1"/>
      <c r="AC2" s="1"/>
      <c r="AD2" s="1"/>
      <c r="AE2" s="47"/>
      <c r="AF2" s="248" t="s">
        <v>53</v>
      </c>
      <c r="AG2" s="249"/>
      <c r="AH2" s="249"/>
      <c r="AI2" s="249"/>
      <c r="AJ2" s="249"/>
      <c r="AK2" s="249"/>
      <c r="AL2" s="249"/>
      <c r="AM2" s="250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251" t="s">
        <v>0</v>
      </c>
      <c r="BB2" s="252"/>
      <c r="BC2" s="252"/>
      <c r="BD2" s="253"/>
      <c r="BE2" s="1"/>
      <c r="BF2" s="1"/>
    </row>
    <row r="3" spans="1:58" ht="22.5" customHeight="1">
      <c r="A3" s="1"/>
      <c r="B3" s="55" t="s">
        <v>8</v>
      </c>
      <c r="C3" s="117" t="s">
        <v>12</v>
      </c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114" t="s">
        <v>41</v>
      </c>
      <c r="R3" s="29"/>
      <c r="S3" s="1"/>
      <c r="T3" s="86" t="s">
        <v>9</v>
      </c>
      <c r="U3" s="87" t="s">
        <v>9</v>
      </c>
      <c r="V3" s="87" t="s">
        <v>9</v>
      </c>
      <c r="W3" s="87" t="s">
        <v>9</v>
      </c>
      <c r="X3" s="92" t="s">
        <v>9</v>
      </c>
      <c r="Y3" s="92" t="s">
        <v>9</v>
      </c>
      <c r="Z3" s="93" t="s">
        <v>9</v>
      </c>
      <c r="AA3" s="1"/>
      <c r="AB3" s="1"/>
      <c r="AC3" s="1"/>
      <c r="AD3" s="1" t="s">
        <v>42</v>
      </c>
      <c r="AE3" s="1"/>
      <c r="AF3" s="48">
        <v>1</v>
      </c>
      <c r="AG3" s="86" t="s">
        <v>11</v>
      </c>
      <c r="AH3" s="87" t="s">
        <v>12</v>
      </c>
      <c r="AI3" s="108" t="s">
        <v>24</v>
      </c>
      <c r="AJ3" s="108" t="s">
        <v>24</v>
      </c>
      <c r="AK3" s="108" t="s">
        <v>30</v>
      </c>
      <c r="AL3" s="108" t="s">
        <v>26</v>
      </c>
      <c r="AM3" s="109" t="s">
        <v>45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2">
        <v>1</v>
      </c>
      <c r="BB3" s="63" t="s">
        <v>64</v>
      </c>
      <c r="BC3" s="63" t="s">
        <v>65</v>
      </c>
      <c r="BD3" s="64">
        <v>16</v>
      </c>
      <c r="BE3" s="1"/>
      <c r="BF3" s="1"/>
    </row>
    <row r="4" spans="1:58" ht="22.5" customHeight="1">
      <c r="A4" s="1"/>
      <c r="B4" s="55" t="s">
        <v>10</v>
      </c>
      <c r="C4" s="118" t="s">
        <v>19</v>
      </c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113" t="s">
        <v>9</v>
      </c>
      <c r="R4" s="29"/>
      <c r="S4" s="1"/>
      <c r="T4" s="94" t="s">
        <v>9</v>
      </c>
      <c r="U4" s="95" t="s">
        <v>9</v>
      </c>
      <c r="V4" s="95" t="s">
        <v>9</v>
      </c>
      <c r="W4" s="95" t="s">
        <v>9</v>
      </c>
      <c r="X4" s="89" t="s">
        <v>11</v>
      </c>
      <c r="Y4" s="95" t="s">
        <v>11</v>
      </c>
      <c r="Z4" s="90" t="s">
        <v>12</v>
      </c>
      <c r="AA4" s="1"/>
      <c r="AB4" s="1"/>
      <c r="AC4" s="1"/>
      <c r="AD4" s="1" t="s">
        <v>42</v>
      </c>
      <c r="AE4" s="47"/>
      <c r="AF4" s="49">
        <v>2</v>
      </c>
      <c r="AG4" s="88" t="s">
        <v>9</v>
      </c>
      <c r="AH4" s="89" t="s">
        <v>9</v>
      </c>
      <c r="AI4" s="89" t="s">
        <v>24</v>
      </c>
      <c r="AJ4" s="89" t="s">
        <v>32</v>
      </c>
      <c r="AK4" s="89" t="s">
        <v>19</v>
      </c>
      <c r="AL4" s="89" t="s">
        <v>34</v>
      </c>
      <c r="AM4" s="90" t="s">
        <v>41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6">
        <v>2</v>
      </c>
      <c r="BB4" s="57" t="s">
        <v>66</v>
      </c>
      <c r="BC4" s="57" t="s">
        <v>67</v>
      </c>
      <c r="BD4" s="58">
        <v>82</v>
      </c>
      <c r="BE4" s="1"/>
      <c r="BF4" s="1"/>
    </row>
    <row r="5" spans="1:58" ht="22.5" customHeight="1">
      <c r="A5" s="1"/>
      <c r="B5" s="55" t="s">
        <v>13</v>
      </c>
      <c r="C5" s="116" t="s">
        <v>30</v>
      </c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113" t="s">
        <v>32</v>
      </c>
      <c r="R5" s="29"/>
      <c r="S5" s="1"/>
      <c r="T5" s="88" t="s">
        <v>12</v>
      </c>
      <c r="U5" s="89" t="s">
        <v>12</v>
      </c>
      <c r="V5" s="95" t="s">
        <v>12</v>
      </c>
      <c r="W5" s="95" t="s">
        <v>12</v>
      </c>
      <c r="X5" s="89" t="s">
        <v>14</v>
      </c>
      <c r="Y5" s="95" t="s">
        <v>14</v>
      </c>
      <c r="Z5" s="96" t="s">
        <v>14</v>
      </c>
      <c r="AA5" s="1"/>
      <c r="AB5" s="1"/>
      <c r="AC5" s="1"/>
      <c r="AD5" s="1" t="s">
        <v>42</v>
      </c>
      <c r="AE5" s="47"/>
      <c r="AF5" s="49">
        <v>3</v>
      </c>
      <c r="AG5" s="88" t="s">
        <v>12</v>
      </c>
      <c r="AH5" s="89" t="s">
        <v>17</v>
      </c>
      <c r="AI5" s="89" t="s">
        <v>24</v>
      </c>
      <c r="AJ5" s="89" t="s">
        <v>32</v>
      </c>
      <c r="AK5" s="89" t="s">
        <v>31</v>
      </c>
      <c r="AL5" s="89" t="s">
        <v>39</v>
      </c>
      <c r="AM5" s="90" t="s">
        <v>39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6">
        <v>3</v>
      </c>
      <c r="BB5" s="57" t="s">
        <v>68</v>
      </c>
      <c r="BC5" s="57" t="s">
        <v>69</v>
      </c>
      <c r="BD5" s="58">
        <v>11</v>
      </c>
      <c r="BE5" s="1"/>
      <c r="BF5" s="1"/>
    </row>
    <row r="6" spans="1:58" ht="22.5" customHeight="1">
      <c r="A6" s="1"/>
      <c r="B6" s="55" t="s">
        <v>15</v>
      </c>
      <c r="C6" s="116" t="s">
        <v>11</v>
      </c>
      <c r="D6" s="73"/>
      <c r="E6" s="73"/>
      <c r="F6" s="72"/>
      <c r="G6" s="73"/>
      <c r="H6" s="73"/>
      <c r="I6" s="73"/>
      <c r="J6" s="112" t="s">
        <v>34</v>
      </c>
      <c r="K6" s="73"/>
      <c r="L6" s="73"/>
      <c r="M6" s="112" t="s">
        <v>30</v>
      </c>
      <c r="N6" s="112" t="s">
        <v>9</v>
      </c>
      <c r="O6" s="112" t="s">
        <v>34</v>
      </c>
      <c r="P6" s="112" t="s">
        <v>9</v>
      </c>
      <c r="Q6" s="113" t="s">
        <v>27</v>
      </c>
      <c r="R6" s="29"/>
      <c r="S6" s="1"/>
      <c r="T6" s="94" t="s">
        <v>14</v>
      </c>
      <c r="U6" s="89" t="s">
        <v>17</v>
      </c>
      <c r="V6" s="89" t="s">
        <v>17</v>
      </c>
      <c r="W6" s="89" t="s">
        <v>17</v>
      </c>
      <c r="X6" s="89" t="s">
        <v>17</v>
      </c>
      <c r="Y6" s="89" t="s">
        <v>17</v>
      </c>
      <c r="Z6" s="96" t="s">
        <v>17</v>
      </c>
      <c r="AA6" s="1"/>
      <c r="AB6" s="1"/>
      <c r="AC6" s="1"/>
      <c r="AD6" s="1" t="s">
        <v>42</v>
      </c>
      <c r="AE6" s="47"/>
      <c r="AF6" s="49">
        <v>4</v>
      </c>
      <c r="AG6" s="88" t="s">
        <v>9</v>
      </c>
      <c r="AH6" s="89" t="s">
        <v>14</v>
      </c>
      <c r="AI6" s="89" t="s">
        <v>17</v>
      </c>
      <c r="AJ6" s="89" t="s">
        <v>17</v>
      </c>
      <c r="AK6" s="89" t="s">
        <v>20</v>
      </c>
      <c r="AL6" s="89" t="s">
        <v>24</v>
      </c>
      <c r="AM6" s="90" t="s">
        <v>16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6">
        <v>4</v>
      </c>
      <c r="BB6" s="57" t="s">
        <v>70</v>
      </c>
      <c r="BC6" s="57" t="s">
        <v>71</v>
      </c>
      <c r="BD6" s="58">
        <v>8</v>
      </c>
      <c r="BE6" s="1"/>
      <c r="BF6" s="1"/>
    </row>
    <row r="7" spans="1:58" ht="22.5" customHeight="1">
      <c r="A7" s="1"/>
      <c r="B7" s="55" t="s">
        <v>18</v>
      </c>
      <c r="C7" s="116" t="s">
        <v>39</v>
      </c>
      <c r="D7" s="73"/>
      <c r="E7" s="73"/>
      <c r="F7" s="112" t="s">
        <v>32</v>
      </c>
      <c r="G7" s="112" t="s">
        <v>39</v>
      </c>
      <c r="H7" s="112" t="s">
        <v>12</v>
      </c>
      <c r="I7" s="112" t="s">
        <v>17</v>
      </c>
      <c r="J7" s="112" t="s">
        <v>26</v>
      </c>
      <c r="K7" s="112" t="s">
        <v>39</v>
      </c>
      <c r="L7" s="112" t="s">
        <v>31</v>
      </c>
      <c r="M7" s="112" t="s">
        <v>24</v>
      </c>
      <c r="N7" s="73"/>
      <c r="O7" s="73"/>
      <c r="P7" s="73"/>
      <c r="Q7" s="113" t="s">
        <v>19</v>
      </c>
      <c r="R7" s="29"/>
      <c r="S7" s="1"/>
      <c r="T7" s="94" t="s">
        <v>17</v>
      </c>
      <c r="U7" s="95" t="s">
        <v>17</v>
      </c>
      <c r="V7" s="95" t="s">
        <v>17</v>
      </c>
      <c r="W7" s="89" t="s">
        <v>20</v>
      </c>
      <c r="X7" s="95" t="s">
        <v>20</v>
      </c>
      <c r="Y7" s="89" t="s">
        <v>21</v>
      </c>
      <c r="Z7" s="90" t="s">
        <v>21</v>
      </c>
      <c r="AA7" s="1"/>
      <c r="AB7" s="1"/>
      <c r="AC7" s="1"/>
      <c r="AD7" s="1" t="s">
        <v>42</v>
      </c>
      <c r="AE7" s="47"/>
      <c r="AF7" s="49">
        <v>5</v>
      </c>
      <c r="AG7" s="88" t="s">
        <v>9</v>
      </c>
      <c r="AH7" s="89" t="s">
        <v>9</v>
      </c>
      <c r="AI7" s="89" t="s">
        <v>14</v>
      </c>
      <c r="AJ7" s="89" t="s">
        <v>16</v>
      </c>
      <c r="AK7" s="89" t="s">
        <v>31</v>
      </c>
      <c r="AL7" s="89" t="s">
        <v>34</v>
      </c>
      <c r="AM7" s="90" t="s">
        <v>26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6">
        <v>5</v>
      </c>
      <c r="BB7" s="57" t="s">
        <v>72</v>
      </c>
      <c r="BC7" s="57" t="s">
        <v>73</v>
      </c>
      <c r="BD7" s="58">
        <v>59</v>
      </c>
      <c r="BE7" s="1"/>
      <c r="BF7" s="1"/>
    </row>
    <row r="8" spans="1:58" ht="22.5" customHeight="1">
      <c r="A8" s="1"/>
      <c r="B8" s="55" t="s">
        <v>22</v>
      </c>
      <c r="C8" s="116" t="s">
        <v>34</v>
      </c>
      <c r="D8" s="112" t="s">
        <v>9</v>
      </c>
      <c r="E8" s="112" t="s">
        <v>16</v>
      </c>
      <c r="F8" s="112" t="s">
        <v>17</v>
      </c>
      <c r="G8" s="112" t="s">
        <v>24</v>
      </c>
      <c r="H8" s="74"/>
      <c r="I8" s="73"/>
      <c r="J8" s="112" t="s">
        <v>31</v>
      </c>
      <c r="K8" s="73"/>
      <c r="L8" s="74"/>
      <c r="M8" s="73"/>
      <c r="N8" s="73"/>
      <c r="O8" s="73"/>
      <c r="P8" s="74"/>
      <c r="Q8" s="113" t="s">
        <v>34</v>
      </c>
      <c r="R8" s="29"/>
      <c r="S8" s="1"/>
      <c r="T8" s="88" t="s">
        <v>23</v>
      </c>
      <c r="U8" s="89" t="s">
        <v>24</v>
      </c>
      <c r="V8" s="89" t="s">
        <v>24</v>
      </c>
      <c r="W8" s="89" t="s">
        <v>24</v>
      </c>
      <c r="X8" s="89" t="s">
        <v>24</v>
      </c>
      <c r="Y8" s="89" t="s">
        <v>24</v>
      </c>
      <c r="Z8" s="96" t="s">
        <v>24</v>
      </c>
      <c r="AA8" s="1"/>
      <c r="AB8" s="1"/>
      <c r="AC8" s="1"/>
      <c r="AD8" s="1" t="s">
        <v>42</v>
      </c>
      <c r="AE8" s="47"/>
      <c r="AF8" s="49">
        <v>6</v>
      </c>
      <c r="AG8" s="88" t="s">
        <v>19</v>
      </c>
      <c r="AH8" s="89" t="s">
        <v>19</v>
      </c>
      <c r="AI8" s="89" t="s">
        <v>31</v>
      </c>
      <c r="AJ8" s="89" t="s">
        <v>34</v>
      </c>
      <c r="AK8" s="89" t="s">
        <v>26</v>
      </c>
      <c r="AL8" s="89" t="s">
        <v>26</v>
      </c>
      <c r="AM8" s="90" t="s">
        <v>39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6">
        <v>6</v>
      </c>
      <c r="BB8" s="57" t="s">
        <v>74</v>
      </c>
      <c r="BC8" s="57" t="s">
        <v>75</v>
      </c>
      <c r="BD8" s="58">
        <v>302</v>
      </c>
      <c r="BE8" s="1"/>
      <c r="BF8" s="1"/>
    </row>
    <row r="9" spans="1:58" ht="22.5" customHeight="1">
      <c r="A9" s="1"/>
      <c r="B9" s="55" t="s">
        <v>25</v>
      </c>
      <c r="C9" s="116" t="s">
        <v>26</v>
      </c>
      <c r="D9" s="73"/>
      <c r="E9" s="76"/>
      <c r="F9" s="73"/>
      <c r="G9" s="73"/>
      <c r="H9" s="73"/>
      <c r="I9" s="76"/>
      <c r="J9" s="112" t="s">
        <v>9</v>
      </c>
      <c r="K9" s="76"/>
      <c r="L9" s="73"/>
      <c r="M9" s="73"/>
      <c r="N9" s="73"/>
      <c r="O9" s="76"/>
      <c r="P9" s="73"/>
      <c r="Q9" s="113" t="s">
        <v>9</v>
      </c>
      <c r="R9" s="29"/>
      <c r="S9" s="1"/>
      <c r="T9" s="94" t="s">
        <v>24</v>
      </c>
      <c r="U9" s="95" t="s">
        <v>24</v>
      </c>
      <c r="V9" s="95" t="s">
        <v>24</v>
      </c>
      <c r="W9" s="95" t="s">
        <v>24</v>
      </c>
      <c r="X9" s="95" t="s">
        <v>27</v>
      </c>
      <c r="Y9" s="89" t="s">
        <v>28</v>
      </c>
      <c r="Z9" s="90" t="s">
        <v>28</v>
      </c>
      <c r="AA9" s="1"/>
      <c r="AB9" s="1"/>
      <c r="AC9" s="1"/>
      <c r="AD9" s="1" t="s">
        <v>42</v>
      </c>
      <c r="AE9" s="47"/>
      <c r="AF9" s="49">
        <v>7</v>
      </c>
      <c r="AG9" s="88" t="s">
        <v>9</v>
      </c>
      <c r="AH9" s="89" t="s">
        <v>9</v>
      </c>
      <c r="AI9" s="89" t="s">
        <v>14</v>
      </c>
      <c r="AJ9" s="89" t="s">
        <v>17</v>
      </c>
      <c r="AK9" s="89" t="s">
        <v>27</v>
      </c>
      <c r="AL9" s="89" t="s">
        <v>30</v>
      </c>
      <c r="AM9" s="90" t="s">
        <v>34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6">
        <v>7</v>
      </c>
      <c r="BB9" s="57" t="s">
        <v>62</v>
      </c>
      <c r="BC9" s="57" t="s">
        <v>76</v>
      </c>
      <c r="BD9" s="58">
        <v>266</v>
      </c>
      <c r="BE9" s="1"/>
      <c r="BF9" s="1"/>
    </row>
    <row r="10" spans="1:58" ht="22.5" customHeight="1">
      <c r="A10" s="1"/>
      <c r="B10" s="55" t="s">
        <v>29</v>
      </c>
      <c r="C10" s="116" t="s">
        <v>24</v>
      </c>
      <c r="D10" s="73"/>
      <c r="E10" s="73"/>
      <c r="F10" s="76"/>
      <c r="G10" s="73"/>
      <c r="H10" s="73"/>
      <c r="I10" s="73"/>
      <c r="J10" s="112" t="s">
        <v>14</v>
      </c>
      <c r="K10" s="73"/>
      <c r="L10" s="73"/>
      <c r="M10" s="73"/>
      <c r="N10" s="76"/>
      <c r="O10" s="73"/>
      <c r="P10" s="73"/>
      <c r="Q10" s="113" t="s">
        <v>24</v>
      </c>
      <c r="R10" s="29"/>
      <c r="S10" s="1"/>
      <c r="T10" s="88" t="s">
        <v>28</v>
      </c>
      <c r="U10" s="89" t="s">
        <v>28</v>
      </c>
      <c r="V10" s="89" t="s">
        <v>30</v>
      </c>
      <c r="W10" s="95" t="s">
        <v>30</v>
      </c>
      <c r="X10" s="95" t="s">
        <v>30</v>
      </c>
      <c r="Y10" s="89" t="s">
        <v>32</v>
      </c>
      <c r="Z10" s="90" t="s">
        <v>32</v>
      </c>
      <c r="AA10" s="1"/>
      <c r="AB10" s="1"/>
      <c r="AC10" s="1"/>
      <c r="AD10" s="1"/>
      <c r="AE10" s="47"/>
      <c r="AF10" s="49">
        <v>8</v>
      </c>
      <c r="AG10" s="100"/>
      <c r="AH10" s="95"/>
      <c r="AI10" s="95"/>
      <c r="AJ10" s="95"/>
      <c r="AK10" s="95"/>
      <c r="AL10" s="95"/>
      <c r="AM10" s="96"/>
      <c r="AN10" s="5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6"/>
      <c r="BB10" s="57"/>
      <c r="BC10" s="57"/>
      <c r="BD10" s="58"/>
      <c r="BE10" s="1"/>
      <c r="BF10" s="1"/>
    </row>
    <row r="11" spans="1:58" ht="22.5" customHeight="1">
      <c r="A11" s="1"/>
      <c r="B11" s="55" t="s">
        <v>33</v>
      </c>
      <c r="C11" s="116" t="s">
        <v>24</v>
      </c>
      <c r="D11" s="73"/>
      <c r="E11" s="76"/>
      <c r="F11" s="73"/>
      <c r="G11" s="73"/>
      <c r="H11" s="73"/>
      <c r="I11" s="76"/>
      <c r="J11" s="112" t="s">
        <v>9</v>
      </c>
      <c r="K11" s="76"/>
      <c r="L11" s="73"/>
      <c r="M11" s="73"/>
      <c r="N11" s="73"/>
      <c r="O11" s="76"/>
      <c r="P11" s="73"/>
      <c r="Q11" s="75"/>
      <c r="R11" s="29"/>
      <c r="S11" s="1"/>
      <c r="T11" s="88" t="s">
        <v>32</v>
      </c>
      <c r="U11" s="89" t="s">
        <v>32</v>
      </c>
      <c r="V11" s="95" t="s">
        <v>32</v>
      </c>
      <c r="W11" s="95" t="s">
        <v>32</v>
      </c>
      <c r="X11" s="89" t="s">
        <v>19</v>
      </c>
      <c r="Y11" s="89" t="s">
        <v>19</v>
      </c>
      <c r="Z11" s="96" t="s">
        <v>19</v>
      </c>
      <c r="AA11" s="1"/>
      <c r="AB11" s="1"/>
      <c r="AC11" s="1"/>
      <c r="AD11" s="1"/>
      <c r="AE11" s="47"/>
      <c r="AF11" s="49">
        <v>9</v>
      </c>
      <c r="AG11" s="94"/>
      <c r="AH11" s="95"/>
      <c r="AI11" s="95"/>
      <c r="AJ11" s="95"/>
      <c r="AK11" s="95"/>
      <c r="AL11" s="95"/>
      <c r="AM11" s="96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6"/>
      <c r="BB11" s="57"/>
      <c r="BC11" s="57"/>
      <c r="BD11" s="58"/>
      <c r="BE11" s="1"/>
      <c r="BF11" s="1"/>
    </row>
    <row r="12" spans="1:58" ht="22.5" customHeight="1">
      <c r="A12" s="1"/>
      <c r="B12" s="55" t="s">
        <v>35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73"/>
      <c r="P12" s="74"/>
      <c r="Q12" s="75"/>
      <c r="R12" s="29"/>
      <c r="S12" s="1"/>
      <c r="T12" s="94" t="s">
        <v>19</v>
      </c>
      <c r="U12" s="95" t="s">
        <v>19</v>
      </c>
      <c r="V12" s="89" t="s">
        <v>16</v>
      </c>
      <c r="W12" s="89" t="s">
        <v>16</v>
      </c>
      <c r="X12" s="95" t="s">
        <v>16</v>
      </c>
      <c r="Y12" s="95" t="s">
        <v>16</v>
      </c>
      <c r="Z12" s="90" t="s">
        <v>31</v>
      </c>
      <c r="AA12" s="1"/>
      <c r="AB12" s="1"/>
      <c r="AC12" s="1"/>
      <c r="AD12" s="1"/>
      <c r="AE12" s="47"/>
      <c r="AF12" s="49">
        <v>10</v>
      </c>
      <c r="AG12" s="94"/>
      <c r="AH12" s="95"/>
      <c r="AI12" s="95"/>
      <c r="AJ12" s="95"/>
      <c r="AK12" s="95"/>
      <c r="AL12" s="95"/>
      <c r="AM12" s="96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6"/>
      <c r="BB12" s="57"/>
      <c r="BC12" s="57"/>
      <c r="BD12" s="58"/>
      <c r="BE12" s="1"/>
      <c r="BF12" s="1"/>
    </row>
    <row r="13" spans="1:58" ht="22.5" customHeight="1">
      <c r="A13" s="1"/>
      <c r="B13" s="55" t="s">
        <v>36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29"/>
      <c r="S13" s="1"/>
      <c r="T13" s="88" t="s">
        <v>31</v>
      </c>
      <c r="U13" s="89" t="s">
        <v>31</v>
      </c>
      <c r="V13" s="89" t="s">
        <v>31</v>
      </c>
      <c r="W13" s="95" t="s">
        <v>31</v>
      </c>
      <c r="X13" s="95" t="s">
        <v>31</v>
      </c>
      <c r="Y13" s="95" t="s">
        <v>31</v>
      </c>
      <c r="Z13" s="90" t="s">
        <v>34</v>
      </c>
      <c r="AA13" s="1"/>
      <c r="AB13" s="1"/>
      <c r="AC13" s="1"/>
      <c r="AD13" s="1"/>
      <c r="AE13" s="47"/>
      <c r="AF13" s="49">
        <v>11</v>
      </c>
      <c r="AG13" s="94"/>
      <c r="AH13" s="95"/>
      <c r="AI13" s="95"/>
      <c r="AJ13" s="95"/>
      <c r="AK13" s="95"/>
      <c r="AL13" s="95"/>
      <c r="AM13" s="96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6"/>
      <c r="BB13" s="57"/>
      <c r="BC13" s="57"/>
      <c r="BD13" s="58"/>
      <c r="BE13" s="1"/>
      <c r="BF13" s="1"/>
    </row>
    <row r="14" spans="1:58" ht="22.5" customHeight="1">
      <c r="A14" s="1"/>
      <c r="B14" s="55" t="s">
        <v>37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29"/>
      <c r="S14" s="1"/>
      <c r="T14" s="94" t="s">
        <v>34</v>
      </c>
      <c r="U14" s="95" t="s">
        <v>34</v>
      </c>
      <c r="V14" s="95" t="s">
        <v>34</v>
      </c>
      <c r="W14" s="95" t="s">
        <v>34</v>
      </c>
      <c r="X14" s="89" t="s">
        <v>26</v>
      </c>
      <c r="Y14" s="89" t="s">
        <v>26</v>
      </c>
      <c r="Z14" s="90" t="s">
        <v>26</v>
      </c>
      <c r="AA14" s="1"/>
      <c r="AB14" s="1"/>
      <c r="AC14" s="1"/>
      <c r="AD14" s="1"/>
      <c r="AE14" s="47"/>
      <c r="AF14" s="49">
        <v>12</v>
      </c>
      <c r="AG14" s="94"/>
      <c r="AH14" s="95"/>
      <c r="AI14" s="95"/>
      <c r="AJ14" s="95"/>
      <c r="AK14" s="95"/>
      <c r="AL14" s="95"/>
      <c r="AM14" s="96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6"/>
      <c r="BB14" s="57"/>
      <c r="BC14" s="57"/>
      <c r="BD14" s="58"/>
      <c r="BE14" s="1"/>
      <c r="BF14" s="1"/>
    </row>
    <row r="15" spans="1:58" ht="22.5" customHeight="1">
      <c r="A15" s="1"/>
      <c r="B15" s="55" t="s">
        <v>38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29"/>
      <c r="S15" s="1"/>
      <c r="T15" s="94" t="s">
        <v>26</v>
      </c>
      <c r="U15" s="95" t="s">
        <v>26</v>
      </c>
      <c r="V15" s="95" t="s">
        <v>26</v>
      </c>
      <c r="W15" s="95" t="s">
        <v>26</v>
      </c>
      <c r="X15" s="89" t="s">
        <v>39</v>
      </c>
      <c r="Y15" s="89" t="s">
        <v>39</v>
      </c>
      <c r="Z15" s="90" t="s">
        <v>39</v>
      </c>
      <c r="AA15" s="1"/>
      <c r="AB15" s="1"/>
      <c r="AC15" s="1"/>
      <c r="AD15" s="1"/>
      <c r="AE15" s="47"/>
      <c r="AF15" s="49">
        <v>13</v>
      </c>
      <c r="AG15" s="94"/>
      <c r="AH15" s="95"/>
      <c r="AI15" s="95"/>
      <c r="AJ15" s="95"/>
      <c r="AK15" s="95"/>
      <c r="AL15" s="95"/>
      <c r="AM15" s="96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6"/>
      <c r="BB15" s="57"/>
      <c r="BC15" s="57"/>
      <c r="BD15" s="58"/>
      <c r="BE15" s="1"/>
      <c r="BF15" s="1"/>
    </row>
    <row r="16" spans="1:58" ht="22.5" customHeight="1" thickBot="1">
      <c r="A16" s="1"/>
      <c r="B16" s="55" t="s">
        <v>40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29"/>
      <c r="S16" s="1"/>
      <c r="T16" s="94" t="s">
        <v>39</v>
      </c>
      <c r="U16" s="95" t="s">
        <v>39</v>
      </c>
      <c r="V16" s="97" t="s">
        <v>39</v>
      </c>
      <c r="W16" s="91" t="s">
        <v>41</v>
      </c>
      <c r="X16" s="97" t="s">
        <v>41</v>
      </c>
      <c r="Y16" s="91" t="s">
        <v>42</v>
      </c>
      <c r="Z16" s="107" t="s">
        <v>43</v>
      </c>
      <c r="AA16" s="1"/>
      <c r="AB16" s="1"/>
      <c r="AC16" s="1"/>
      <c r="AD16" s="1"/>
      <c r="AE16" s="47"/>
      <c r="AF16" s="49">
        <v>14</v>
      </c>
      <c r="AG16" s="94"/>
      <c r="AH16" s="95"/>
      <c r="AI16" s="95"/>
      <c r="AJ16" s="95"/>
      <c r="AK16" s="95"/>
      <c r="AL16" s="95"/>
      <c r="AM16" s="96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6"/>
      <c r="BB16" s="57"/>
      <c r="BC16" s="57"/>
      <c r="BD16" s="58"/>
      <c r="BE16" s="1"/>
      <c r="BF16" s="1"/>
    </row>
    <row r="17" spans="1:58" ht="22.5" customHeight="1" thickBot="1">
      <c r="A17" s="1"/>
      <c r="B17" s="55" t="s">
        <v>44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29"/>
      <c r="S17" s="1"/>
      <c r="T17" s="106" t="s">
        <v>45</v>
      </c>
      <c r="U17" s="98" t="s">
        <v>45</v>
      </c>
      <c r="V17" s="254">
        <f>J39</f>
        <v>51</v>
      </c>
      <c r="W17" s="255"/>
      <c r="X17" s="26" t="str">
        <f>IF(V17&gt;19,"de litere",IF(V17=1,"litera","litere"))</f>
        <v>de litere</v>
      </c>
      <c r="Y17" s="111"/>
      <c r="Z17" s="25"/>
      <c r="AA17" s="1"/>
      <c r="AB17" s="1"/>
      <c r="AC17" s="1"/>
      <c r="AD17" s="1"/>
      <c r="AE17" s="47"/>
      <c r="AF17" s="50">
        <v>15</v>
      </c>
      <c r="AG17" s="99"/>
      <c r="AH17" s="97"/>
      <c r="AI17" s="97"/>
      <c r="AJ17" s="97"/>
      <c r="AK17" s="97"/>
      <c r="AL17" s="97"/>
      <c r="AM17" s="98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9"/>
      <c r="BB17" s="60"/>
      <c r="BC17" s="60"/>
      <c r="BD17" s="61"/>
      <c r="BE17" s="1"/>
      <c r="BF17" s="1"/>
    </row>
    <row r="18" spans="1:58" ht="22.5" customHeight="1" thickBot="1">
      <c r="A18" s="1"/>
      <c r="B18" s="37"/>
      <c r="C18" s="36"/>
      <c r="D18" s="65" t="s">
        <v>54</v>
      </c>
      <c r="E18" s="256">
        <v>7</v>
      </c>
      <c r="F18" s="257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110" t="s">
        <v>77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40"/>
      <c r="C20" s="41"/>
      <c r="D20" s="39"/>
      <c r="E20" s="40" t="s">
        <v>63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3"/>
      <c r="AF22" s="103"/>
      <c r="AG22" s="103"/>
      <c r="AH22" s="103"/>
      <c r="AI22" s="103"/>
      <c r="AJ22" s="103"/>
      <c r="AK22" s="103"/>
      <c r="AL22" s="103"/>
    </row>
    <row r="23" spans="1:34" ht="20.25">
      <c r="A23" s="104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57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2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5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5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2">
        <f>M39+Q39+AA40</f>
        <v>51</v>
      </c>
      <c r="K39" s="4" t="s">
        <v>2</v>
      </c>
      <c r="M39" s="102">
        <f>A40+E40+I40+O40+U40-AB40</f>
        <v>19</v>
      </c>
      <c r="N39" s="4" t="s">
        <v>3</v>
      </c>
      <c r="Q39" s="102">
        <f>SUM(B40:D40)+SUM(F40:H40)+SUM(J40:N40)+SUM(P40:T40)+SUM(V40:Z40)</f>
        <v>31</v>
      </c>
      <c r="R39" s="4" t="s">
        <v>4</v>
      </c>
    </row>
    <row r="40" spans="1:27" ht="20.25">
      <c r="A40" s="4">
        <v>4</v>
      </c>
      <c r="B40" s="4">
        <v>1</v>
      </c>
      <c r="C40" s="4">
        <v>3</v>
      </c>
      <c r="D40" s="4">
        <v>1</v>
      </c>
      <c r="E40" s="4">
        <v>5</v>
      </c>
      <c r="F40" s="4">
        <v>1</v>
      </c>
      <c r="G40" s="4">
        <v>2</v>
      </c>
      <c r="H40" s="4">
        <v>1</v>
      </c>
      <c r="I40" s="4">
        <v>5</v>
      </c>
      <c r="J40" s="4">
        <v>0</v>
      </c>
      <c r="K40" s="4">
        <v>0</v>
      </c>
      <c r="L40" s="4">
        <v>4</v>
      </c>
      <c r="M40" s="4">
        <v>1</v>
      </c>
      <c r="N40" s="4">
        <v>4</v>
      </c>
      <c r="O40" s="4">
        <v>2</v>
      </c>
      <c r="P40" s="4">
        <v>2</v>
      </c>
      <c r="Q40" s="4">
        <v>0</v>
      </c>
      <c r="R40" s="101">
        <v>4</v>
      </c>
      <c r="S40">
        <v>1</v>
      </c>
      <c r="T40" s="6">
        <v>3</v>
      </c>
      <c r="U40" s="6">
        <v>3</v>
      </c>
      <c r="V40" s="6">
        <v>1</v>
      </c>
      <c r="W40" s="6">
        <v>0</v>
      </c>
      <c r="X40" s="6">
        <v>1</v>
      </c>
      <c r="Y40" s="6">
        <v>0</v>
      </c>
      <c r="Z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01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/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/>
      <c r="D46" s="11"/>
      <c r="E46" s="11"/>
      <c r="F46" s="11" t="s">
        <v>14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2"/>
    </row>
    <row r="47" spans="3:17" ht="20.25">
      <c r="C47" s="10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2"/>
    </row>
    <row r="48" spans="3:17" ht="20.25">
      <c r="C48" s="10"/>
      <c r="D48" s="11"/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/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>
        <v>1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8</v>
      </c>
    </row>
    <row r="64" spans="3:17" ht="20.25">
      <c r="C64" s="10">
        <v>0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1</v>
      </c>
    </row>
    <row r="65" spans="3:17" ht="20.25">
      <c r="C65" s="10">
        <v>4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1</v>
      </c>
    </row>
    <row r="66" spans="3:17" ht="20.25">
      <c r="C66" s="10">
        <v>9</v>
      </c>
      <c r="D66" s="11"/>
      <c r="E66" s="11"/>
      <c r="F66" s="11"/>
      <c r="G66" s="11"/>
      <c r="H66" s="11"/>
      <c r="I66" s="11"/>
      <c r="J66" s="11">
        <v>1</v>
      </c>
      <c r="K66" s="11"/>
      <c r="L66" s="11"/>
      <c r="M66" s="11">
        <v>4</v>
      </c>
      <c r="N66" s="11">
        <v>1</v>
      </c>
      <c r="O66" s="11">
        <v>1</v>
      </c>
      <c r="P66" s="11">
        <v>1</v>
      </c>
      <c r="Q66" s="12">
        <v>10</v>
      </c>
    </row>
    <row r="67" spans="3:17" ht="20.25">
      <c r="C67" s="10">
        <v>1</v>
      </c>
      <c r="D67" s="11"/>
      <c r="E67" s="11"/>
      <c r="F67" s="11">
        <v>1</v>
      </c>
      <c r="G67" s="11">
        <v>1</v>
      </c>
      <c r="H67" s="11">
        <v>1</v>
      </c>
      <c r="I67" s="11">
        <v>1</v>
      </c>
      <c r="J67" s="11">
        <v>1</v>
      </c>
      <c r="K67" s="11">
        <v>1</v>
      </c>
      <c r="L67" s="11">
        <v>1</v>
      </c>
      <c r="M67" s="11">
        <v>1</v>
      </c>
      <c r="N67" s="11"/>
      <c r="O67" s="11"/>
      <c r="P67" s="11"/>
      <c r="Q67" s="12">
        <v>1</v>
      </c>
    </row>
    <row r="68" spans="3:17" ht="20.25">
      <c r="C68" s="10">
        <v>1</v>
      </c>
      <c r="D68" s="11">
        <v>1</v>
      </c>
      <c r="E68" s="11">
        <v>2</v>
      </c>
      <c r="F68" s="11">
        <v>1</v>
      </c>
      <c r="G68" s="11">
        <v>1</v>
      </c>
      <c r="H68" s="11"/>
      <c r="I68" s="11"/>
      <c r="J68" s="11">
        <v>1</v>
      </c>
      <c r="K68" s="11"/>
      <c r="L68" s="11"/>
      <c r="M68" s="11"/>
      <c r="N68" s="11"/>
      <c r="O68" s="11"/>
      <c r="P68" s="11"/>
      <c r="Q68" s="12">
        <v>1</v>
      </c>
    </row>
    <row r="69" spans="3:18" ht="20.25">
      <c r="C69" s="10">
        <v>1</v>
      </c>
      <c r="D69" s="11"/>
      <c r="E69" s="11"/>
      <c r="F69" s="11"/>
      <c r="G69" s="11"/>
      <c r="H69" s="11"/>
      <c r="I69" s="11"/>
      <c r="J69" s="11">
        <v>1</v>
      </c>
      <c r="K69" s="11"/>
      <c r="L69" s="11"/>
      <c r="M69" s="11"/>
      <c r="N69" s="11"/>
      <c r="O69" s="11"/>
      <c r="P69" s="11"/>
      <c r="Q69" s="12">
        <v>1</v>
      </c>
      <c r="R69" s="4">
        <v>1</v>
      </c>
    </row>
    <row r="70" spans="3:17" ht="20.25">
      <c r="C70" s="10">
        <v>1</v>
      </c>
      <c r="D70" s="11"/>
      <c r="E70" s="11"/>
      <c r="F70" s="11"/>
      <c r="G70" s="11"/>
      <c r="H70" s="11"/>
      <c r="I70" s="11"/>
      <c r="J70" s="11">
        <v>2</v>
      </c>
      <c r="K70" s="11"/>
      <c r="L70" s="11"/>
      <c r="M70" s="11"/>
      <c r="N70" s="11"/>
      <c r="O70" s="11"/>
      <c r="P70" s="11"/>
      <c r="Q70" s="12">
        <v>1</v>
      </c>
    </row>
    <row r="71" spans="3:17" ht="20.25">
      <c r="C71" s="10">
        <v>1</v>
      </c>
      <c r="D71" s="11"/>
      <c r="E71" s="11"/>
      <c r="F71" s="11"/>
      <c r="G71" s="11"/>
      <c r="H71" s="11"/>
      <c r="I71" s="11"/>
      <c r="J71" s="11">
        <v>1</v>
      </c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79" ht="20.25">
      <c r="B79" s="4" t="s">
        <v>56</v>
      </c>
    </row>
    <row r="80" spans="1:27" ht="20.25">
      <c r="A80" s="4">
        <v>4</v>
      </c>
      <c r="B80" s="4">
        <v>1</v>
      </c>
      <c r="C80" s="4">
        <v>3</v>
      </c>
      <c r="D80" s="4">
        <v>1</v>
      </c>
      <c r="E80" s="4">
        <v>5</v>
      </c>
      <c r="F80" s="4">
        <v>1</v>
      </c>
      <c r="G80" s="4">
        <v>2</v>
      </c>
      <c r="H80" s="4">
        <v>1</v>
      </c>
      <c r="I80" s="4">
        <v>5</v>
      </c>
      <c r="J80" s="4">
        <v>0</v>
      </c>
      <c r="K80" s="4">
        <v>0</v>
      </c>
      <c r="L80" s="4">
        <v>4</v>
      </c>
      <c r="M80" s="4">
        <v>1</v>
      </c>
      <c r="N80" s="4">
        <v>4</v>
      </c>
      <c r="O80" s="4">
        <v>2</v>
      </c>
      <c r="P80" s="4">
        <v>2</v>
      </c>
      <c r="Q80" s="4">
        <v>0</v>
      </c>
      <c r="R80" s="4">
        <v>4</v>
      </c>
      <c r="S80">
        <v>1</v>
      </c>
      <c r="T80" s="6">
        <v>3</v>
      </c>
      <c r="U80" s="6">
        <v>3</v>
      </c>
      <c r="V80" s="6">
        <v>1</v>
      </c>
      <c r="W80" s="6">
        <v>0</v>
      </c>
      <c r="X80" s="6">
        <v>1</v>
      </c>
      <c r="Y80" s="6">
        <v>0</v>
      </c>
      <c r="Z80" s="6">
        <v>1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125" customWidth="1"/>
    <col min="2" max="2" width="3.7109375" style="125" customWidth="1"/>
    <col min="3" max="17" width="4.28125" style="125" customWidth="1"/>
    <col min="18" max="18" width="2.57421875" style="125" customWidth="1"/>
    <col min="19" max="19" width="8.7109375" style="127" hidden="1" customWidth="1"/>
    <col min="20" max="26" width="4.28125" style="126" hidden="1" customWidth="1"/>
    <col min="27" max="27" width="5.7109375" style="125" hidden="1" customWidth="1"/>
    <col min="28" max="28" width="1.7109375" style="125" customWidth="1"/>
    <col min="29" max="31" width="1.421875" style="125" customWidth="1"/>
    <col min="32" max="39" width="4.28125" style="125" customWidth="1"/>
    <col min="40" max="51" width="4.28125" style="125" hidden="1" customWidth="1"/>
    <col min="52" max="52" width="4.28125" style="125" customWidth="1"/>
    <col min="53" max="53" width="4.7109375" style="125" customWidth="1"/>
    <col min="54" max="54" width="6.7109375" style="125" customWidth="1"/>
    <col min="55" max="55" width="22.7109375" style="125" customWidth="1"/>
    <col min="56" max="56" width="6.7109375" style="125" customWidth="1"/>
    <col min="57" max="16384" width="9.140625" style="125" customWidth="1"/>
  </cols>
  <sheetData>
    <row r="1" spans="1:58" ht="21" thickBot="1">
      <c r="A1" s="236"/>
      <c r="B1" s="235" t="s">
        <v>58</v>
      </c>
      <c r="C1" s="146"/>
      <c r="D1" s="146"/>
      <c r="E1" s="235" t="s">
        <v>300</v>
      </c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234"/>
      <c r="AG1" s="149"/>
      <c r="AH1" s="149"/>
      <c r="AI1" s="149"/>
      <c r="AJ1" s="149"/>
      <c r="AK1" s="149"/>
      <c r="AL1" s="149"/>
      <c r="AM1" s="149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</row>
    <row r="2" spans="1:58" ht="19.5" customHeight="1" thickBot="1">
      <c r="A2" s="149" t="s">
        <v>32</v>
      </c>
      <c r="B2" s="233"/>
      <c r="C2" s="232">
        <v>1</v>
      </c>
      <c r="D2" s="232">
        <v>2</v>
      </c>
      <c r="E2" s="232">
        <v>3</v>
      </c>
      <c r="F2" s="232">
        <v>4</v>
      </c>
      <c r="G2" s="232">
        <v>5</v>
      </c>
      <c r="H2" s="232">
        <v>6</v>
      </c>
      <c r="I2" s="232">
        <v>7</v>
      </c>
      <c r="J2" s="232">
        <v>8</v>
      </c>
      <c r="K2" s="232">
        <v>9</v>
      </c>
      <c r="L2" s="232">
        <v>10</v>
      </c>
      <c r="M2" s="232">
        <v>11</v>
      </c>
      <c r="N2" s="232">
        <v>12</v>
      </c>
      <c r="O2" s="232">
        <v>13</v>
      </c>
      <c r="P2" s="232">
        <v>14</v>
      </c>
      <c r="Q2" s="232">
        <v>15</v>
      </c>
      <c r="R2" s="231"/>
      <c r="S2" s="146"/>
      <c r="T2" s="258" t="s">
        <v>7</v>
      </c>
      <c r="U2" s="259"/>
      <c r="V2" s="259"/>
      <c r="W2" s="259"/>
      <c r="X2" s="259"/>
      <c r="Y2" s="259"/>
      <c r="Z2" s="260"/>
      <c r="AA2" s="146"/>
      <c r="AB2" s="146"/>
      <c r="AC2" s="146"/>
      <c r="AD2" s="146"/>
      <c r="AE2" s="160"/>
      <c r="AF2" s="258" t="s">
        <v>53</v>
      </c>
      <c r="AG2" s="259"/>
      <c r="AH2" s="259"/>
      <c r="AI2" s="259"/>
      <c r="AJ2" s="259"/>
      <c r="AK2" s="259"/>
      <c r="AL2" s="259"/>
      <c r="AM2" s="260"/>
      <c r="AN2" s="149"/>
      <c r="AO2" s="149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261" t="s">
        <v>0</v>
      </c>
      <c r="BB2" s="262"/>
      <c r="BC2" s="262"/>
      <c r="BD2" s="263"/>
      <c r="BE2" s="146"/>
      <c r="BF2" s="146"/>
    </row>
    <row r="3" spans="1:58" ht="22.5" customHeight="1">
      <c r="A3" s="146"/>
      <c r="B3" s="189" t="s">
        <v>8</v>
      </c>
      <c r="C3" s="230"/>
      <c r="D3" s="227"/>
      <c r="E3" s="227"/>
      <c r="F3" s="228"/>
      <c r="G3" s="227"/>
      <c r="H3" s="227"/>
      <c r="I3" s="227"/>
      <c r="J3" s="229"/>
      <c r="K3" s="227"/>
      <c r="L3" s="227"/>
      <c r="M3" s="227"/>
      <c r="N3" s="228"/>
      <c r="O3" s="227"/>
      <c r="P3" s="227"/>
      <c r="Q3" s="239" t="s">
        <v>12</v>
      </c>
      <c r="R3" s="182"/>
      <c r="S3" s="146"/>
      <c r="T3" s="222" t="s">
        <v>9</v>
      </c>
      <c r="U3" s="221" t="s">
        <v>9</v>
      </c>
      <c r="V3" s="221" t="s">
        <v>9</v>
      </c>
      <c r="W3" s="221" t="s">
        <v>9</v>
      </c>
      <c r="X3" s="225" t="s">
        <v>9</v>
      </c>
      <c r="Y3" s="225" t="s">
        <v>9</v>
      </c>
      <c r="Z3" s="224" t="s">
        <v>9</v>
      </c>
      <c r="AA3" s="146"/>
      <c r="AB3" s="146"/>
      <c r="AC3" s="146"/>
      <c r="AD3" s="146" t="s">
        <v>42</v>
      </c>
      <c r="AE3" s="146"/>
      <c r="AF3" s="223">
        <v>1</v>
      </c>
      <c r="AG3" s="222" t="s">
        <v>11</v>
      </c>
      <c r="AH3" s="221" t="s">
        <v>12</v>
      </c>
      <c r="AI3" s="220" t="s">
        <v>24</v>
      </c>
      <c r="AJ3" s="220" t="s">
        <v>24</v>
      </c>
      <c r="AK3" s="220" t="s">
        <v>30</v>
      </c>
      <c r="AL3" s="220" t="s">
        <v>26</v>
      </c>
      <c r="AM3" s="219" t="s">
        <v>45</v>
      </c>
      <c r="AN3" s="146"/>
      <c r="AO3" s="146"/>
      <c r="AP3" s="146"/>
      <c r="AQ3" s="218"/>
      <c r="AR3" s="146"/>
      <c r="AS3" s="146"/>
      <c r="AT3" s="146"/>
      <c r="AU3" s="146"/>
      <c r="AV3" s="146"/>
      <c r="AW3" s="146"/>
      <c r="AX3" s="146"/>
      <c r="AY3" s="146"/>
      <c r="AZ3" s="146"/>
      <c r="BA3" s="217">
        <v>1</v>
      </c>
      <c r="BB3" s="216" t="s">
        <v>59</v>
      </c>
      <c r="BC3" s="216" t="s">
        <v>214</v>
      </c>
      <c r="BD3" s="215">
        <v>12</v>
      </c>
      <c r="BE3" s="146"/>
      <c r="BF3" s="146"/>
    </row>
    <row r="4" spans="1:58" ht="22.5" customHeight="1">
      <c r="A4" s="146"/>
      <c r="B4" s="189" t="s">
        <v>10</v>
      </c>
      <c r="C4" s="204"/>
      <c r="D4" s="200"/>
      <c r="E4" s="201"/>
      <c r="F4" s="201"/>
      <c r="G4" s="201"/>
      <c r="H4" s="202"/>
      <c r="I4" s="201"/>
      <c r="J4" s="201"/>
      <c r="K4" s="203" t="s">
        <v>16</v>
      </c>
      <c r="L4" s="202"/>
      <c r="M4" s="201"/>
      <c r="N4" s="201"/>
      <c r="O4" s="201"/>
      <c r="P4" s="200"/>
      <c r="Q4" s="238" t="s">
        <v>23</v>
      </c>
      <c r="R4" s="182"/>
      <c r="S4" s="146"/>
      <c r="T4" s="195" t="s">
        <v>9</v>
      </c>
      <c r="U4" s="194" t="s">
        <v>9</v>
      </c>
      <c r="V4" s="194" t="s">
        <v>9</v>
      </c>
      <c r="W4" s="194" t="s">
        <v>9</v>
      </c>
      <c r="X4" s="206" t="s">
        <v>11</v>
      </c>
      <c r="Y4" s="194" t="s">
        <v>11</v>
      </c>
      <c r="Z4" s="205" t="s">
        <v>12</v>
      </c>
      <c r="AA4" s="146"/>
      <c r="AB4" s="146"/>
      <c r="AC4" s="146"/>
      <c r="AD4" s="146" t="s">
        <v>42</v>
      </c>
      <c r="AE4" s="160"/>
      <c r="AF4" s="196">
        <v>2</v>
      </c>
      <c r="AG4" s="209" t="s">
        <v>9</v>
      </c>
      <c r="AH4" s="206" t="s">
        <v>9</v>
      </c>
      <c r="AI4" s="206" t="s">
        <v>24</v>
      </c>
      <c r="AJ4" s="206" t="s">
        <v>32</v>
      </c>
      <c r="AK4" s="206" t="s">
        <v>19</v>
      </c>
      <c r="AL4" s="206" t="s">
        <v>34</v>
      </c>
      <c r="AM4" s="205" t="s">
        <v>41</v>
      </c>
      <c r="AN4" s="146"/>
      <c r="AO4" s="146"/>
      <c r="AP4" s="146"/>
      <c r="AQ4" s="146"/>
      <c r="AR4" s="146"/>
      <c r="AS4" s="146"/>
      <c r="AT4" s="146"/>
      <c r="AU4" s="146"/>
      <c r="AV4" s="146"/>
      <c r="AW4" s="146"/>
      <c r="AX4" s="146"/>
      <c r="AY4" s="146"/>
      <c r="AZ4" s="146"/>
      <c r="BA4" s="192">
        <v>2</v>
      </c>
      <c r="BB4" s="191" t="s">
        <v>80</v>
      </c>
      <c r="BC4" s="191" t="s">
        <v>81</v>
      </c>
      <c r="BD4" s="190">
        <v>26</v>
      </c>
      <c r="BE4" s="146"/>
      <c r="BF4" s="146"/>
    </row>
    <row r="5" spans="1:58" ht="22.5" customHeight="1">
      <c r="A5" s="146"/>
      <c r="B5" s="189" t="s">
        <v>13</v>
      </c>
      <c r="C5" s="204"/>
      <c r="D5" s="201"/>
      <c r="E5" s="200"/>
      <c r="F5" s="201"/>
      <c r="G5" s="201"/>
      <c r="H5" s="201"/>
      <c r="I5" s="207"/>
      <c r="J5" s="201"/>
      <c r="K5" s="203" t="s">
        <v>9</v>
      </c>
      <c r="L5" s="201"/>
      <c r="M5" s="201"/>
      <c r="N5" s="201"/>
      <c r="O5" s="200"/>
      <c r="P5" s="201"/>
      <c r="Q5" s="199" t="s">
        <v>24</v>
      </c>
      <c r="R5" s="182"/>
      <c r="S5" s="146"/>
      <c r="T5" s="209" t="s">
        <v>12</v>
      </c>
      <c r="U5" s="206" t="s">
        <v>12</v>
      </c>
      <c r="V5" s="194" t="s">
        <v>12</v>
      </c>
      <c r="W5" s="194" t="s">
        <v>12</v>
      </c>
      <c r="X5" s="206" t="s">
        <v>14</v>
      </c>
      <c r="Y5" s="194" t="s">
        <v>14</v>
      </c>
      <c r="Z5" s="193" t="s">
        <v>14</v>
      </c>
      <c r="AA5" s="146"/>
      <c r="AB5" s="146"/>
      <c r="AC5" s="146"/>
      <c r="AD5" s="146" t="s">
        <v>42</v>
      </c>
      <c r="AE5" s="160"/>
      <c r="AF5" s="196">
        <v>3</v>
      </c>
      <c r="AG5" s="209" t="s">
        <v>12</v>
      </c>
      <c r="AH5" s="206" t="s">
        <v>17</v>
      </c>
      <c r="AI5" s="206" t="s">
        <v>24</v>
      </c>
      <c r="AJ5" s="206" t="s">
        <v>32</v>
      </c>
      <c r="AK5" s="206" t="s">
        <v>31</v>
      </c>
      <c r="AL5" s="206" t="s">
        <v>39</v>
      </c>
      <c r="AM5" s="205" t="s">
        <v>39</v>
      </c>
      <c r="AN5" s="146"/>
      <c r="AO5" s="146"/>
      <c r="AP5" s="146"/>
      <c r="AQ5" s="146"/>
      <c r="AR5" s="146"/>
      <c r="AS5" s="146"/>
      <c r="AT5" s="146"/>
      <c r="AU5" s="146"/>
      <c r="AV5" s="146"/>
      <c r="AW5" s="146"/>
      <c r="AX5" s="146"/>
      <c r="AY5" s="146"/>
      <c r="AZ5" s="146"/>
      <c r="BA5" s="192">
        <v>3</v>
      </c>
      <c r="BB5" s="191" t="s">
        <v>62</v>
      </c>
      <c r="BC5" s="191" t="s">
        <v>82</v>
      </c>
      <c r="BD5" s="190">
        <v>293</v>
      </c>
      <c r="BE5" s="146"/>
      <c r="BF5" s="146"/>
    </row>
    <row r="6" spans="1:58" ht="22.5" customHeight="1">
      <c r="A6" s="146"/>
      <c r="B6" s="189" t="s">
        <v>15</v>
      </c>
      <c r="C6" s="208"/>
      <c r="D6" s="201"/>
      <c r="E6" s="201"/>
      <c r="F6" s="200"/>
      <c r="G6" s="201"/>
      <c r="H6" s="201"/>
      <c r="I6" s="201"/>
      <c r="J6" s="207"/>
      <c r="K6" s="203" t="s">
        <v>34</v>
      </c>
      <c r="L6" s="201"/>
      <c r="M6" s="201"/>
      <c r="N6" s="200"/>
      <c r="O6" s="201"/>
      <c r="P6" s="201"/>
      <c r="Q6" s="199" t="s">
        <v>11</v>
      </c>
      <c r="R6" s="182"/>
      <c r="S6" s="146"/>
      <c r="T6" s="195" t="s">
        <v>14</v>
      </c>
      <c r="U6" s="206" t="s">
        <v>17</v>
      </c>
      <c r="V6" s="206" t="s">
        <v>17</v>
      </c>
      <c r="W6" s="206" t="s">
        <v>17</v>
      </c>
      <c r="X6" s="206" t="s">
        <v>17</v>
      </c>
      <c r="Y6" s="206" t="s">
        <v>17</v>
      </c>
      <c r="Z6" s="193" t="s">
        <v>17</v>
      </c>
      <c r="AA6" s="146"/>
      <c r="AB6" s="146"/>
      <c r="AC6" s="146"/>
      <c r="AD6" s="146" t="s">
        <v>42</v>
      </c>
      <c r="AE6" s="160"/>
      <c r="AF6" s="196">
        <v>4</v>
      </c>
      <c r="AG6" s="209" t="s">
        <v>9</v>
      </c>
      <c r="AH6" s="206" t="s">
        <v>14</v>
      </c>
      <c r="AI6" s="206" t="s">
        <v>17</v>
      </c>
      <c r="AJ6" s="206" t="s">
        <v>17</v>
      </c>
      <c r="AK6" s="206" t="s">
        <v>20</v>
      </c>
      <c r="AL6" s="206" t="s">
        <v>24</v>
      </c>
      <c r="AM6" s="205" t="s">
        <v>16</v>
      </c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92">
        <v>4</v>
      </c>
      <c r="BB6" s="191" t="s">
        <v>213</v>
      </c>
      <c r="BC6" s="191" t="s">
        <v>212</v>
      </c>
      <c r="BD6" s="190">
        <v>7</v>
      </c>
      <c r="BE6" s="146"/>
      <c r="BF6" s="146"/>
    </row>
    <row r="7" spans="1:58" ht="22.5" customHeight="1">
      <c r="A7" s="146"/>
      <c r="B7" s="189" t="s">
        <v>18</v>
      </c>
      <c r="C7" s="204"/>
      <c r="D7" s="201"/>
      <c r="E7" s="201"/>
      <c r="F7" s="201"/>
      <c r="G7" s="200"/>
      <c r="H7" s="201"/>
      <c r="I7" s="201"/>
      <c r="J7" s="201"/>
      <c r="K7" s="203" t="s">
        <v>26</v>
      </c>
      <c r="L7" s="201"/>
      <c r="M7" s="200"/>
      <c r="N7" s="201"/>
      <c r="O7" s="201"/>
      <c r="P7" s="201"/>
      <c r="Q7" s="199" t="s">
        <v>24</v>
      </c>
      <c r="R7" s="182"/>
      <c r="S7" s="146"/>
      <c r="T7" s="195" t="s">
        <v>17</v>
      </c>
      <c r="U7" s="194" t="s">
        <v>17</v>
      </c>
      <c r="V7" s="194" t="s">
        <v>17</v>
      </c>
      <c r="W7" s="206" t="s">
        <v>20</v>
      </c>
      <c r="X7" s="194" t="s">
        <v>20</v>
      </c>
      <c r="Y7" s="206" t="s">
        <v>21</v>
      </c>
      <c r="Z7" s="205" t="s">
        <v>21</v>
      </c>
      <c r="AA7" s="146"/>
      <c r="AB7" s="146"/>
      <c r="AC7" s="146"/>
      <c r="AD7" s="146" t="s">
        <v>42</v>
      </c>
      <c r="AE7" s="160"/>
      <c r="AF7" s="196">
        <v>5</v>
      </c>
      <c r="AG7" s="209" t="s">
        <v>9</v>
      </c>
      <c r="AH7" s="206" t="s">
        <v>9</v>
      </c>
      <c r="AI7" s="206" t="s">
        <v>14</v>
      </c>
      <c r="AJ7" s="206" t="s">
        <v>16</v>
      </c>
      <c r="AK7" s="206" t="s">
        <v>31</v>
      </c>
      <c r="AL7" s="206" t="s">
        <v>34</v>
      </c>
      <c r="AM7" s="205" t="s">
        <v>26</v>
      </c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92">
        <v>5</v>
      </c>
      <c r="BB7" s="191" t="s">
        <v>166</v>
      </c>
      <c r="BC7" s="191" t="s">
        <v>73</v>
      </c>
      <c r="BD7" s="190">
        <v>46</v>
      </c>
      <c r="BE7" s="146"/>
      <c r="BF7" s="146"/>
    </row>
    <row r="8" spans="1:58" ht="22.5" customHeight="1">
      <c r="A8" s="146"/>
      <c r="B8" s="189" t="s">
        <v>22</v>
      </c>
      <c r="C8" s="204"/>
      <c r="D8" s="202"/>
      <c r="E8" s="201"/>
      <c r="F8" s="201"/>
      <c r="G8" s="201"/>
      <c r="H8" s="202"/>
      <c r="I8" s="201"/>
      <c r="J8" s="201"/>
      <c r="K8" s="203" t="s">
        <v>31</v>
      </c>
      <c r="L8" s="202"/>
      <c r="M8" s="201"/>
      <c r="N8" s="201"/>
      <c r="O8" s="201"/>
      <c r="P8" s="202"/>
      <c r="Q8" s="199" t="s">
        <v>26</v>
      </c>
      <c r="R8" s="182"/>
      <c r="S8" s="146"/>
      <c r="T8" s="209" t="s">
        <v>23</v>
      </c>
      <c r="U8" s="206" t="s">
        <v>24</v>
      </c>
      <c r="V8" s="206" t="s">
        <v>24</v>
      </c>
      <c r="W8" s="206" t="s">
        <v>24</v>
      </c>
      <c r="X8" s="206" t="s">
        <v>24</v>
      </c>
      <c r="Y8" s="206" t="s">
        <v>24</v>
      </c>
      <c r="Z8" s="193" t="s">
        <v>24</v>
      </c>
      <c r="AA8" s="146"/>
      <c r="AB8" s="146"/>
      <c r="AC8" s="146"/>
      <c r="AD8" s="146" t="s">
        <v>42</v>
      </c>
      <c r="AE8" s="160"/>
      <c r="AF8" s="196">
        <v>6</v>
      </c>
      <c r="AG8" s="209" t="s">
        <v>19</v>
      </c>
      <c r="AH8" s="206" t="s">
        <v>19</v>
      </c>
      <c r="AI8" s="206" t="s">
        <v>31</v>
      </c>
      <c r="AJ8" s="206" t="s">
        <v>34</v>
      </c>
      <c r="AK8" s="206" t="s">
        <v>26</v>
      </c>
      <c r="AL8" s="206" t="s">
        <v>26</v>
      </c>
      <c r="AM8" s="205" t="s">
        <v>39</v>
      </c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92">
        <v>6</v>
      </c>
      <c r="BB8" s="191" t="s">
        <v>120</v>
      </c>
      <c r="BC8" s="191" t="s">
        <v>76</v>
      </c>
      <c r="BD8" s="190">
        <v>275</v>
      </c>
      <c r="BE8" s="146"/>
      <c r="BF8" s="146"/>
    </row>
    <row r="9" spans="1:58" ht="22.5" customHeight="1">
      <c r="A9" s="146"/>
      <c r="B9" s="189" t="s">
        <v>25</v>
      </c>
      <c r="C9" s="204"/>
      <c r="D9" s="201"/>
      <c r="E9" s="207"/>
      <c r="F9" s="201"/>
      <c r="G9" s="201"/>
      <c r="H9" s="201"/>
      <c r="I9" s="207"/>
      <c r="J9" s="201"/>
      <c r="K9" s="203" t="s">
        <v>9</v>
      </c>
      <c r="L9" s="201"/>
      <c r="M9" s="203" t="s">
        <v>20</v>
      </c>
      <c r="N9" s="203" t="s">
        <v>24</v>
      </c>
      <c r="O9" s="203" t="s">
        <v>14</v>
      </c>
      <c r="P9" s="203" t="s">
        <v>17</v>
      </c>
      <c r="Q9" s="199" t="s">
        <v>9</v>
      </c>
      <c r="R9" s="182"/>
      <c r="S9" s="146"/>
      <c r="T9" s="195" t="s">
        <v>24</v>
      </c>
      <c r="U9" s="194" t="s">
        <v>24</v>
      </c>
      <c r="V9" s="194" t="s">
        <v>24</v>
      </c>
      <c r="W9" s="194" t="s">
        <v>24</v>
      </c>
      <c r="X9" s="194" t="s">
        <v>27</v>
      </c>
      <c r="Y9" s="206" t="s">
        <v>28</v>
      </c>
      <c r="Z9" s="205" t="s">
        <v>28</v>
      </c>
      <c r="AA9" s="146"/>
      <c r="AB9" s="146"/>
      <c r="AC9" s="146"/>
      <c r="AD9" s="146" t="s">
        <v>42</v>
      </c>
      <c r="AE9" s="160"/>
      <c r="AF9" s="196">
        <v>7</v>
      </c>
      <c r="AG9" s="209" t="s">
        <v>9</v>
      </c>
      <c r="AH9" s="206" t="s">
        <v>9</v>
      </c>
      <c r="AI9" s="206" t="s">
        <v>14</v>
      </c>
      <c r="AJ9" s="206" t="s">
        <v>17</v>
      </c>
      <c r="AK9" s="206" t="s">
        <v>27</v>
      </c>
      <c r="AL9" s="206" t="s">
        <v>30</v>
      </c>
      <c r="AM9" s="205" t="s">
        <v>34</v>
      </c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92">
        <v>7</v>
      </c>
      <c r="BB9" s="191" t="s">
        <v>211</v>
      </c>
      <c r="BC9" s="191" t="s">
        <v>86</v>
      </c>
      <c r="BD9" s="190">
        <v>69</v>
      </c>
      <c r="BE9" s="146"/>
      <c r="BF9" s="146"/>
    </row>
    <row r="10" spans="1:58" ht="22.5" customHeight="1">
      <c r="A10" s="146"/>
      <c r="B10" s="189" t="s">
        <v>29</v>
      </c>
      <c r="C10" s="212"/>
      <c r="D10" s="201"/>
      <c r="E10" s="201"/>
      <c r="F10" s="207"/>
      <c r="G10" s="201"/>
      <c r="H10" s="201"/>
      <c r="I10" s="201"/>
      <c r="J10" s="203" t="s">
        <v>39</v>
      </c>
      <c r="K10" s="203" t="s">
        <v>32</v>
      </c>
      <c r="L10" s="203" t="s">
        <v>12</v>
      </c>
      <c r="M10" s="203" t="s">
        <v>24</v>
      </c>
      <c r="N10" s="203" t="s">
        <v>17</v>
      </c>
      <c r="O10" s="201"/>
      <c r="P10" s="201"/>
      <c r="Q10" s="199" t="s">
        <v>30</v>
      </c>
      <c r="R10" s="182"/>
      <c r="S10" s="146"/>
      <c r="T10" s="209" t="s">
        <v>28</v>
      </c>
      <c r="U10" s="206" t="s">
        <v>28</v>
      </c>
      <c r="V10" s="206" t="s">
        <v>30</v>
      </c>
      <c r="W10" s="194" t="s">
        <v>30</v>
      </c>
      <c r="X10" s="194" t="s">
        <v>30</v>
      </c>
      <c r="Y10" s="206" t="s">
        <v>32</v>
      </c>
      <c r="Z10" s="205" t="s">
        <v>32</v>
      </c>
      <c r="AA10" s="146"/>
      <c r="AB10" s="146"/>
      <c r="AC10" s="146"/>
      <c r="AD10" s="146"/>
      <c r="AE10" s="160"/>
      <c r="AF10" s="196">
        <v>8</v>
      </c>
      <c r="AG10" s="211"/>
      <c r="AH10" s="194"/>
      <c r="AI10" s="194"/>
      <c r="AJ10" s="194"/>
      <c r="AK10" s="194"/>
      <c r="AL10" s="194"/>
      <c r="AM10" s="193"/>
      <c r="AN10" s="210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92"/>
      <c r="BB10" s="191"/>
      <c r="BC10" s="191"/>
      <c r="BD10" s="190"/>
      <c r="BE10" s="146"/>
      <c r="BF10" s="146"/>
    </row>
    <row r="11" spans="1:58" ht="22.5" customHeight="1">
      <c r="A11" s="146"/>
      <c r="B11" s="189" t="s">
        <v>33</v>
      </c>
      <c r="C11" s="204"/>
      <c r="D11" s="201"/>
      <c r="E11" s="207"/>
      <c r="F11" s="201"/>
      <c r="G11" s="201"/>
      <c r="H11" s="201"/>
      <c r="I11" s="207"/>
      <c r="J11" s="201"/>
      <c r="K11" s="203" t="s">
        <v>14</v>
      </c>
      <c r="L11" s="203" t="s">
        <v>19</v>
      </c>
      <c r="M11" s="201"/>
      <c r="N11" s="201"/>
      <c r="O11" s="207"/>
      <c r="P11" s="201"/>
      <c r="Q11" s="213"/>
      <c r="R11" s="182"/>
      <c r="S11" s="146"/>
      <c r="T11" s="209" t="s">
        <v>32</v>
      </c>
      <c r="U11" s="206" t="s">
        <v>32</v>
      </c>
      <c r="V11" s="194" t="s">
        <v>32</v>
      </c>
      <c r="W11" s="194" t="s">
        <v>32</v>
      </c>
      <c r="X11" s="206" t="s">
        <v>19</v>
      </c>
      <c r="Y11" s="206" t="s">
        <v>19</v>
      </c>
      <c r="Z11" s="193" t="s">
        <v>19</v>
      </c>
      <c r="AA11" s="146"/>
      <c r="AB11" s="146"/>
      <c r="AC11" s="146"/>
      <c r="AD11" s="146"/>
      <c r="AE11" s="160"/>
      <c r="AF11" s="196">
        <v>9</v>
      </c>
      <c r="AG11" s="195"/>
      <c r="AH11" s="194"/>
      <c r="AI11" s="194"/>
      <c r="AJ11" s="194"/>
      <c r="AK11" s="194"/>
      <c r="AL11" s="194"/>
      <c r="AM11" s="193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92"/>
      <c r="BB11" s="191"/>
      <c r="BC11" s="191"/>
      <c r="BD11" s="190"/>
      <c r="BE11" s="146"/>
      <c r="BF11" s="146"/>
    </row>
    <row r="12" spans="1:58" ht="22.5" customHeight="1">
      <c r="A12" s="146"/>
      <c r="B12" s="189" t="s">
        <v>35</v>
      </c>
      <c r="C12" s="204"/>
      <c r="D12" s="202"/>
      <c r="E12" s="201"/>
      <c r="F12" s="201"/>
      <c r="G12" s="201"/>
      <c r="H12" s="202"/>
      <c r="I12" s="201"/>
      <c r="J12" s="201"/>
      <c r="K12" s="201"/>
      <c r="L12" s="203" t="s">
        <v>26</v>
      </c>
      <c r="M12" s="201"/>
      <c r="N12" s="201"/>
      <c r="O12" s="201"/>
      <c r="P12" s="202"/>
      <c r="Q12" s="213"/>
      <c r="R12" s="182"/>
      <c r="S12" s="146"/>
      <c r="T12" s="195" t="s">
        <v>19</v>
      </c>
      <c r="U12" s="194" t="s">
        <v>19</v>
      </c>
      <c r="V12" s="206" t="s">
        <v>16</v>
      </c>
      <c r="W12" s="206" t="s">
        <v>16</v>
      </c>
      <c r="X12" s="194" t="s">
        <v>16</v>
      </c>
      <c r="Y12" s="194" t="s">
        <v>16</v>
      </c>
      <c r="Z12" s="205" t="s">
        <v>31</v>
      </c>
      <c r="AA12" s="146"/>
      <c r="AB12" s="146"/>
      <c r="AC12" s="146"/>
      <c r="AD12" s="146"/>
      <c r="AE12" s="160"/>
      <c r="AF12" s="196">
        <v>10</v>
      </c>
      <c r="AG12" s="195"/>
      <c r="AH12" s="194"/>
      <c r="AI12" s="194"/>
      <c r="AJ12" s="194"/>
      <c r="AK12" s="194"/>
      <c r="AL12" s="194"/>
      <c r="AM12" s="193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92"/>
      <c r="BB12" s="191"/>
      <c r="BC12" s="191"/>
      <c r="BD12" s="190"/>
      <c r="BE12" s="146"/>
      <c r="BF12" s="146"/>
    </row>
    <row r="13" spans="1:58" ht="22.5" customHeight="1">
      <c r="A13" s="146"/>
      <c r="B13" s="189" t="s">
        <v>36</v>
      </c>
      <c r="C13" s="204"/>
      <c r="D13" s="201"/>
      <c r="E13" s="201"/>
      <c r="F13" s="201"/>
      <c r="G13" s="200"/>
      <c r="H13" s="201"/>
      <c r="I13" s="201"/>
      <c r="J13" s="201"/>
      <c r="K13" s="201"/>
      <c r="L13" s="203" t="s">
        <v>19</v>
      </c>
      <c r="M13" s="203" t="s">
        <v>30</v>
      </c>
      <c r="N13" s="201"/>
      <c r="O13" s="201"/>
      <c r="P13" s="201"/>
      <c r="Q13" s="213"/>
      <c r="R13" s="182"/>
      <c r="S13" s="146"/>
      <c r="T13" s="209" t="s">
        <v>31</v>
      </c>
      <c r="U13" s="206" t="s">
        <v>31</v>
      </c>
      <c r="V13" s="206" t="s">
        <v>31</v>
      </c>
      <c r="W13" s="194" t="s">
        <v>31</v>
      </c>
      <c r="X13" s="194" t="s">
        <v>31</v>
      </c>
      <c r="Y13" s="194" t="s">
        <v>31</v>
      </c>
      <c r="Z13" s="205" t="s">
        <v>34</v>
      </c>
      <c r="AA13" s="146"/>
      <c r="AB13" s="146"/>
      <c r="AC13" s="146"/>
      <c r="AD13" s="146"/>
      <c r="AE13" s="160"/>
      <c r="AF13" s="196">
        <v>11</v>
      </c>
      <c r="AG13" s="195"/>
      <c r="AH13" s="194"/>
      <c r="AI13" s="194"/>
      <c r="AJ13" s="194"/>
      <c r="AK13" s="194"/>
      <c r="AL13" s="194"/>
      <c r="AM13" s="193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92"/>
      <c r="BB13" s="191"/>
      <c r="BC13" s="191"/>
      <c r="BD13" s="190"/>
      <c r="BE13" s="146"/>
      <c r="BF13" s="146"/>
    </row>
    <row r="14" spans="1:58" ht="22.5" customHeight="1">
      <c r="A14" s="146"/>
      <c r="B14" s="189" t="s">
        <v>37</v>
      </c>
      <c r="C14" s="208"/>
      <c r="D14" s="201"/>
      <c r="E14" s="201"/>
      <c r="F14" s="200"/>
      <c r="G14" s="201"/>
      <c r="H14" s="201"/>
      <c r="I14" s="201"/>
      <c r="J14" s="207"/>
      <c r="K14" s="201"/>
      <c r="L14" s="203" t="s">
        <v>31</v>
      </c>
      <c r="M14" s="203" t="s">
        <v>9</v>
      </c>
      <c r="N14" s="200"/>
      <c r="O14" s="201"/>
      <c r="P14" s="201"/>
      <c r="Q14" s="214"/>
      <c r="R14" s="182"/>
      <c r="S14" s="146"/>
      <c r="T14" s="195" t="s">
        <v>34</v>
      </c>
      <c r="U14" s="194" t="s">
        <v>34</v>
      </c>
      <c r="V14" s="194" t="s">
        <v>34</v>
      </c>
      <c r="W14" s="194" t="s">
        <v>34</v>
      </c>
      <c r="X14" s="206" t="s">
        <v>26</v>
      </c>
      <c r="Y14" s="206" t="s">
        <v>26</v>
      </c>
      <c r="Z14" s="205" t="s">
        <v>26</v>
      </c>
      <c r="AA14" s="146"/>
      <c r="AB14" s="146"/>
      <c r="AC14" s="146"/>
      <c r="AD14" s="146"/>
      <c r="AE14" s="160"/>
      <c r="AF14" s="196">
        <v>12</v>
      </c>
      <c r="AG14" s="195"/>
      <c r="AH14" s="194"/>
      <c r="AI14" s="194"/>
      <c r="AJ14" s="194"/>
      <c r="AK14" s="194"/>
      <c r="AL14" s="194"/>
      <c r="AM14" s="193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92"/>
      <c r="BB14" s="191"/>
      <c r="BC14" s="191"/>
      <c r="BD14" s="190"/>
      <c r="BE14" s="146"/>
      <c r="BF14" s="146"/>
    </row>
    <row r="15" spans="1:58" ht="22.5" customHeight="1">
      <c r="A15" s="146"/>
      <c r="B15" s="189" t="s">
        <v>38</v>
      </c>
      <c r="C15" s="204"/>
      <c r="D15" s="201"/>
      <c r="E15" s="200"/>
      <c r="F15" s="201"/>
      <c r="G15" s="201"/>
      <c r="H15" s="201"/>
      <c r="I15" s="207"/>
      <c r="J15" s="201"/>
      <c r="K15" s="207"/>
      <c r="L15" s="201"/>
      <c r="M15" s="203" t="s">
        <v>34</v>
      </c>
      <c r="N15" s="201"/>
      <c r="O15" s="200"/>
      <c r="P15" s="201"/>
      <c r="Q15" s="213"/>
      <c r="R15" s="182"/>
      <c r="S15" s="146"/>
      <c r="T15" s="195" t="s">
        <v>26</v>
      </c>
      <c r="U15" s="194" t="s">
        <v>26</v>
      </c>
      <c r="V15" s="194" t="s">
        <v>26</v>
      </c>
      <c r="W15" s="194" t="s">
        <v>26</v>
      </c>
      <c r="X15" s="206" t="s">
        <v>39</v>
      </c>
      <c r="Y15" s="206" t="s">
        <v>39</v>
      </c>
      <c r="Z15" s="205" t="s">
        <v>39</v>
      </c>
      <c r="AA15" s="146"/>
      <c r="AB15" s="146"/>
      <c r="AC15" s="146"/>
      <c r="AD15" s="146"/>
      <c r="AE15" s="160"/>
      <c r="AF15" s="196">
        <v>13</v>
      </c>
      <c r="AG15" s="195"/>
      <c r="AH15" s="194"/>
      <c r="AI15" s="194"/>
      <c r="AJ15" s="194"/>
      <c r="AK15" s="194"/>
      <c r="AL15" s="194"/>
      <c r="AM15" s="193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92"/>
      <c r="BB15" s="191"/>
      <c r="BC15" s="191"/>
      <c r="BD15" s="190"/>
      <c r="BE15" s="146"/>
      <c r="BF15" s="146"/>
    </row>
    <row r="16" spans="1:58" ht="22.5" customHeight="1" thickBot="1">
      <c r="A16" s="146"/>
      <c r="B16" s="189" t="s">
        <v>40</v>
      </c>
      <c r="C16" s="204"/>
      <c r="D16" s="200"/>
      <c r="E16" s="201"/>
      <c r="F16" s="201"/>
      <c r="G16" s="201"/>
      <c r="H16" s="202"/>
      <c r="I16" s="201"/>
      <c r="J16" s="201"/>
      <c r="K16" s="201"/>
      <c r="L16" s="202"/>
      <c r="M16" s="203" t="s">
        <v>9</v>
      </c>
      <c r="N16" s="201"/>
      <c r="O16" s="201"/>
      <c r="P16" s="200"/>
      <c r="Q16" s="213"/>
      <c r="R16" s="182"/>
      <c r="S16" s="146"/>
      <c r="T16" s="195" t="s">
        <v>39</v>
      </c>
      <c r="U16" s="194" t="s">
        <v>39</v>
      </c>
      <c r="V16" s="175" t="s">
        <v>39</v>
      </c>
      <c r="W16" s="198" t="s">
        <v>41</v>
      </c>
      <c r="X16" s="175" t="s">
        <v>41</v>
      </c>
      <c r="Y16" s="198" t="s">
        <v>42</v>
      </c>
      <c r="Z16" s="197" t="s">
        <v>43</v>
      </c>
      <c r="AA16" s="146"/>
      <c r="AB16" s="146"/>
      <c r="AC16" s="146"/>
      <c r="AD16" s="146"/>
      <c r="AE16" s="160"/>
      <c r="AF16" s="196">
        <v>14</v>
      </c>
      <c r="AG16" s="195"/>
      <c r="AH16" s="194"/>
      <c r="AI16" s="194"/>
      <c r="AJ16" s="194"/>
      <c r="AK16" s="194"/>
      <c r="AL16" s="194"/>
      <c r="AM16" s="193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92"/>
      <c r="BB16" s="191"/>
      <c r="BC16" s="191"/>
      <c r="BD16" s="190"/>
      <c r="BE16" s="146"/>
      <c r="BF16" s="146"/>
    </row>
    <row r="17" spans="1:58" ht="22.5" customHeight="1" thickBot="1">
      <c r="A17" s="146"/>
      <c r="B17" s="189" t="s">
        <v>44</v>
      </c>
      <c r="C17" s="237"/>
      <c r="D17" s="184"/>
      <c r="E17" s="184"/>
      <c r="F17" s="185"/>
      <c r="G17" s="184"/>
      <c r="H17" s="184"/>
      <c r="I17" s="184"/>
      <c r="J17" s="186" t="s">
        <v>41</v>
      </c>
      <c r="K17" s="186" t="s">
        <v>9</v>
      </c>
      <c r="L17" s="186" t="s">
        <v>32</v>
      </c>
      <c r="M17" s="186" t="s">
        <v>27</v>
      </c>
      <c r="N17" s="186" t="s">
        <v>19</v>
      </c>
      <c r="O17" s="186" t="s">
        <v>34</v>
      </c>
      <c r="P17" s="186" t="s">
        <v>9</v>
      </c>
      <c r="Q17" s="183" t="s">
        <v>24</v>
      </c>
      <c r="R17" s="182"/>
      <c r="S17" s="146"/>
      <c r="T17" s="181" t="s">
        <v>45</v>
      </c>
      <c r="U17" s="174" t="s">
        <v>45</v>
      </c>
      <c r="V17" s="264">
        <f>J39</f>
        <v>51</v>
      </c>
      <c r="W17" s="265"/>
      <c r="X17" s="180" t="str">
        <f>IF(V17&gt;19,"de litere",IF(V17=1,"litera","litere"))</f>
        <v>de litere</v>
      </c>
      <c r="Y17" s="179"/>
      <c r="Z17" s="178"/>
      <c r="AA17" s="146"/>
      <c r="AB17" s="146"/>
      <c r="AC17" s="146"/>
      <c r="AD17" s="146"/>
      <c r="AE17" s="160"/>
      <c r="AF17" s="177">
        <v>15</v>
      </c>
      <c r="AG17" s="176"/>
      <c r="AH17" s="175"/>
      <c r="AI17" s="175"/>
      <c r="AJ17" s="175"/>
      <c r="AK17" s="175"/>
      <c r="AL17" s="175"/>
      <c r="AM17" s="174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73"/>
      <c r="BB17" s="172"/>
      <c r="BC17" s="172"/>
      <c r="BD17" s="171"/>
      <c r="BE17" s="146"/>
      <c r="BF17" s="146"/>
    </row>
    <row r="18" spans="1:58" ht="22.5" customHeight="1" thickBot="1">
      <c r="A18" s="146"/>
      <c r="B18" s="170"/>
      <c r="C18" s="169"/>
      <c r="D18" s="168" t="s">
        <v>54</v>
      </c>
      <c r="E18" s="266">
        <v>7</v>
      </c>
      <c r="F18" s="267"/>
      <c r="G18" s="167"/>
      <c r="H18" s="167"/>
      <c r="I18" s="167"/>
      <c r="J18" s="167"/>
      <c r="K18" s="167"/>
      <c r="L18" s="167"/>
      <c r="M18" s="166"/>
      <c r="N18" s="165" t="s">
        <v>51</v>
      </c>
      <c r="O18" s="164"/>
      <c r="P18" s="163" t="s">
        <v>210</v>
      </c>
      <c r="Q18" s="162"/>
      <c r="R18" s="161"/>
      <c r="S18" s="146"/>
      <c r="T18" s="149"/>
      <c r="U18" s="149"/>
      <c r="V18" s="149"/>
      <c r="W18" s="149"/>
      <c r="X18" s="149"/>
      <c r="Y18" s="149"/>
      <c r="Z18" s="149"/>
      <c r="AA18" s="146"/>
      <c r="AB18" s="146"/>
      <c r="AC18" s="146"/>
      <c r="AD18" s="146"/>
      <c r="AE18" s="160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</row>
    <row r="19" spans="1:58" ht="22.5" customHeight="1" thickBot="1">
      <c r="A19" s="146"/>
      <c r="B19" s="159" t="s">
        <v>46</v>
      </c>
      <c r="C19" s="146"/>
      <c r="D19" s="146"/>
      <c r="E19" s="159" t="s">
        <v>55</v>
      </c>
      <c r="F19" s="146"/>
      <c r="G19" s="146"/>
      <c r="H19" s="146"/>
      <c r="I19" s="146"/>
      <c r="J19" s="146"/>
      <c r="K19" s="146"/>
      <c r="L19" s="146"/>
      <c r="M19" s="146"/>
      <c r="N19" s="146"/>
      <c r="O19" s="158" t="s">
        <v>6</v>
      </c>
      <c r="P19" s="146"/>
      <c r="Q19" s="146"/>
      <c r="R19" s="146"/>
      <c r="S19" s="146"/>
      <c r="T19" s="149"/>
      <c r="U19" s="149"/>
      <c r="V19" s="149"/>
      <c r="W19" s="149"/>
      <c r="X19" s="149"/>
      <c r="Y19" s="149"/>
      <c r="Z19" s="149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</row>
    <row r="20" spans="1:58" ht="22.5" customHeight="1" thickBot="1">
      <c r="A20" s="157"/>
      <c r="B20" s="156"/>
      <c r="C20" s="154"/>
      <c r="D20" s="153"/>
      <c r="E20" s="156" t="s">
        <v>209</v>
      </c>
      <c r="F20" s="155"/>
      <c r="G20" s="155"/>
      <c r="H20" s="155"/>
      <c r="I20" s="155"/>
      <c r="J20" s="155"/>
      <c r="K20" s="155"/>
      <c r="L20" s="155"/>
      <c r="M20" s="154"/>
      <c r="N20" s="153"/>
      <c r="O20" s="152"/>
      <c r="P20" s="151" t="s">
        <v>208</v>
      </c>
      <c r="Q20" s="150"/>
      <c r="R20" s="148"/>
      <c r="S20" s="148"/>
      <c r="T20" s="149"/>
      <c r="U20" s="149"/>
      <c r="V20" s="149"/>
      <c r="W20" s="149"/>
      <c r="X20" s="149"/>
      <c r="Y20" s="149"/>
      <c r="Z20" s="149"/>
      <c r="AA20" s="148"/>
      <c r="AB20" s="148"/>
      <c r="AC20" s="148"/>
      <c r="AD20" s="148"/>
      <c r="AE20" s="148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</row>
    <row r="21" spans="1:58" ht="49.5" customHeight="1">
      <c r="A21" s="146"/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7"/>
      <c r="AH21" s="147"/>
      <c r="AI21" s="147"/>
      <c r="AJ21" s="147"/>
      <c r="AK21" s="147"/>
      <c r="AL21" s="147"/>
      <c r="AM21" s="147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</row>
    <row r="22" spans="31:38" ht="21" thickBot="1">
      <c r="AE22" s="145"/>
      <c r="AF22" s="145"/>
      <c r="AG22" s="145"/>
      <c r="AH22" s="145"/>
      <c r="AI22" s="145"/>
      <c r="AJ22" s="145"/>
      <c r="AK22" s="145"/>
      <c r="AL22" s="145"/>
    </row>
    <row r="23" spans="1:34" ht="20.25">
      <c r="A23" s="144">
        <v>41440</v>
      </c>
      <c r="C23" s="136" t="s">
        <v>26</v>
      </c>
      <c r="D23" s="135"/>
      <c r="E23" s="135"/>
      <c r="F23" s="135" t="s">
        <v>15</v>
      </c>
      <c r="G23" s="135"/>
      <c r="H23" s="135"/>
      <c r="I23" s="135"/>
      <c r="J23" s="135" t="s">
        <v>26</v>
      </c>
      <c r="K23" s="135"/>
      <c r="L23" s="135"/>
      <c r="M23" s="135"/>
      <c r="N23" s="135" t="s">
        <v>15</v>
      </c>
      <c r="O23" s="135"/>
      <c r="P23" s="135"/>
      <c r="Q23" s="134" t="s">
        <v>26</v>
      </c>
      <c r="T23" s="142" t="s">
        <v>47</v>
      </c>
      <c r="AH23" s="125">
        <f>COUNT(AP6:AP20)</f>
        <v>0</v>
      </c>
    </row>
    <row r="24" spans="3:17" ht="20.25">
      <c r="C24" s="133"/>
      <c r="D24" s="132" t="s">
        <v>14</v>
      </c>
      <c r="E24" s="132"/>
      <c r="F24" s="132"/>
      <c r="G24" s="132"/>
      <c r="H24" s="132" t="s">
        <v>1</v>
      </c>
      <c r="I24" s="132"/>
      <c r="J24" s="132"/>
      <c r="K24" s="132"/>
      <c r="L24" s="132" t="s">
        <v>1</v>
      </c>
      <c r="M24" s="132"/>
      <c r="N24" s="132"/>
      <c r="O24" s="132"/>
      <c r="P24" s="132" t="s">
        <v>14</v>
      </c>
      <c r="Q24" s="131"/>
    </row>
    <row r="25" spans="3:25" ht="20.25">
      <c r="C25" s="133"/>
      <c r="D25" s="132"/>
      <c r="E25" s="132" t="s">
        <v>14</v>
      </c>
      <c r="F25" s="132"/>
      <c r="G25" s="132"/>
      <c r="H25" s="132"/>
      <c r="I25" s="132" t="s">
        <v>15</v>
      </c>
      <c r="J25" s="132"/>
      <c r="K25" s="132" t="s">
        <v>15</v>
      </c>
      <c r="L25" s="132"/>
      <c r="M25" s="132"/>
      <c r="N25" s="132"/>
      <c r="O25" s="132" t="s">
        <v>14</v>
      </c>
      <c r="P25" s="132"/>
      <c r="Q25" s="131"/>
      <c r="T25" s="142" t="s">
        <v>52</v>
      </c>
      <c r="Y25" s="126">
        <v>7</v>
      </c>
    </row>
    <row r="26" spans="3:25" ht="20.25">
      <c r="C26" s="133" t="s">
        <v>15</v>
      </c>
      <c r="D26" s="132"/>
      <c r="E26" s="132"/>
      <c r="F26" s="132" t="s">
        <v>14</v>
      </c>
      <c r="G26" s="132"/>
      <c r="H26" s="132"/>
      <c r="I26" s="132"/>
      <c r="J26" s="132" t="s">
        <v>15</v>
      </c>
      <c r="K26" s="132"/>
      <c r="L26" s="132"/>
      <c r="M26" s="132"/>
      <c r="N26" s="132" t="s">
        <v>14</v>
      </c>
      <c r="O26" s="132"/>
      <c r="P26" s="132"/>
      <c r="Q26" s="131" t="s">
        <v>15</v>
      </c>
      <c r="T26" s="142"/>
      <c r="Y26" s="143"/>
    </row>
    <row r="27" spans="3:25" ht="20.25">
      <c r="C27" s="133"/>
      <c r="D27" s="132"/>
      <c r="E27" s="132"/>
      <c r="F27" s="132"/>
      <c r="G27" s="132" t="s">
        <v>14</v>
      </c>
      <c r="H27" s="132"/>
      <c r="I27" s="132"/>
      <c r="J27" s="132"/>
      <c r="K27" s="132"/>
      <c r="L27" s="132"/>
      <c r="M27" s="132" t="s">
        <v>14</v>
      </c>
      <c r="N27" s="132"/>
      <c r="O27" s="132"/>
      <c r="P27" s="132"/>
      <c r="Q27" s="131"/>
      <c r="T27" s="142" t="s">
        <v>57</v>
      </c>
      <c r="Y27" s="126">
        <v>3</v>
      </c>
    </row>
    <row r="28" spans="3:22" ht="20.25">
      <c r="C28" s="133"/>
      <c r="D28" s="132" t="s">
        <v>1</v>
      </c>
      <c r="E28" s="132"/>
      <c r="F28" s="132"/>
      <c r="G28" s="132"/>
      <c r="H28" s="132" t="s">
        <v>1</v>
      </c>
      <c r="I28" s="132"/>
      <c r="J28" s="132"/>
      <c r="K28" s="132"/>
      <c r="L28" s="132" t="s">
        <v>1</v>
      </c>
      <c r="M28" s="132"/>
      <c r="N28" s="132"/>
      <c r="O28" s="132"/>
      <c r="P28" s="132" t="s">
        <v>1</v>
      </c>
      <c r="Q28" s="131"/>
      <c r="T28" s="140"/>
      <c r="V28" s="141"/>
    </row>
    <row r="29" spans="3:22" ht="20.25">
      <c r="C29" s="133"/>
      <c r="D29" s="132"/>
      <c r="E29" s="132" t="s">
        <v>15</v>
      </c>
      <c r="F29" s="132"/>
      <c r="G29" s="132"/>
      <c r="H29" s="132"/>
      <c r="I29" s="132" t="s">
        <v>15</v>
      </c>
      <c r="J29" s="132"/>
      <c r="K29" s="132" t="s">
        <v>15</v>
      </c>
      <c r="L29" s="132"/>
      <c r="M29" s="132"/>
      <c r="N29" s="132"/>
      <c r="O29" s="132" t="s">
        <v>15</v>
      </c>
      <c r="P29" s="132"/>
      <c r="Q29" s="131"/>
      <c r="V29" s="140"/>
    </row>
    <row r="30" spans="3:20" ht="20.25">
      <c r="C30" s="133" t="s">
        <v>26</v>
      </c>
      <c r="D30" s="132"/>
      <c r="E30" s="132"/>
      <c r="F30" s="132" t="s">
        <v>15</v>
      </c>
      <c r="G30" s="132"/>
      <c r="H30" s="132"/>
      <c r="I30" s="132"/>
      <c r="J30" s="132" t="s">
        <v>14</v>
      </c>
      <c r="K30" s="132"/>
      <c r="L30" s="132"/>
      <c r="M30" s="132"/>
      <c r="N30" s="132" t="s">
        <v>15</v>
      </c>
      <c r="O30" s="132"/>
      <c r="P30" s="132"/>
      <c r="Q30" s="131" t="s">
        <v>26</v>
      </c>
      <c r="T30" s="140"/>
    </row>
    <row r="31" spans="3:17" ht="20.25">
      <c r="C31" s="133"/>
      <c r="D31" s="132"/>
      <c r="E31" s="132" t="s">
        <v>15</v>
      </c>
      <c r="F31" s="132"/>
      <c r="G31" s="132"/>
      <c r="H31" s="132"/>
      <c r="I31" s="132" t="s">
        <v>15</v>
      </c>
      <c r="J31" s="132"/>
      <c r="K31" s="132" t="s">
        <v>15</v>
      </c>
      <c r="L31" s="132"/>
      <c r="M31" s="132"/>
      <c r="N31" s="132"/>
      <c r="O31" s="132" t="s">
        <v>15</v>
      </c>
      <c r="P31" s="132"/>
      <c r="Q31" s="131"/>
    </row>
    <row r="32" spans="3:17" ht="20.25">
      <c r="C32" s="133"/>
      <c r="D32" s="132" t="s">
        <v>1</v>
      </c>
      <c r="E32" s="132"/>
      <c r="F32" s="132"/>
      <c r="G32" s="132"/>
      <c r="H32" s="132" t="s">
        <v>1</v>
      </c>
      <c r="I32" s="132"/>
      <c r="J32" s="132"/>
      <c r="K32" s="132"/>
      <c r="L32" s="132" t="s">
        <v>1</v>
      </c>
      <c r="M32" s="132"/>
      <c r="N32" s="132"/>
      <c r="O32" s="132"/>
      <c r="P32" s="132" t="s">
        <v>1</v>
      </c>
      <c r="Q32" s="131"/>
    </row>
    <row r="33" spans="3:17" ht="20.25">
      <c r="C33" s="133"/>
      <c r="D33" s="132"/>
      <c r="E33" s="132"/>
      <c r="F33" s="132"/>
      <c r="G33" s="132" t="s">
        <v>14</v>
      </c>
      <c r="H33" s="132"/>
      <c r="I33" s="132"/>
      <c r="J33" s="132"/>
      <c r="K33" s="132"/>
      <c r="L33" s="132"/>
      <c r="M33" s="132" t="s">
        <v>14</v>
      </c>
      <c r="N33" s="132"/>
      <c r="O33" s="132"/>
      <c r="P33" s="132"/>
      <c r="Q33" s="131"/>
    </row>
    <row r="34" spans="3:17" ht="20.25">
      <c r="C34" s="133" t="s">
        <v>15</v>
      </c>
      <c r="D34" s="132"/>
      <c r="E34" s="132"/>
      <c r="F34" s="132" t="s">
        <v>14</v>
      </c>
      <c r="G34" s="132"/>
      <c r="H34" s="132"/>
      <c r="I34" s="132"/>
      <c r="J34" s="132" t="s">
        <v>15</v>
      </c>
      <c r="K34" s="132"/>
      <c r="L34" s="132"/>
      <c r="M34" s="132"/>
      <c r="N34" s="132" t="s">
        <v>14</v>
      </c>
      <c r="O34" s="132"/>
      <c r="P34" s="132"/>
      <c r="Q34" s="131" t="s">
        <v>15</v>
      </c>
    </row>
    <row r="35" spans="3:17" ht="20.25">
      <c r="C35" s="133"/>
      <c r="D35" s="132"/>
      <c r="E35" s="132" t="s">
        <v>14</v>
      </c>
      <c r="F35" s="132"/>
      <c r="G35" s="132"/>
      <c r="H35" s="132"/>
      <c r="I35" s="132" t="s">
        <v>15</v>
      </c>
      <c r="J35" s="132"/>
      <c r="K35" s="132" t="s">
        <v>15</v>
      </c>
      <c r="L35" s="132"/>
      <c r="M35" s="132"/>
      <c r="N35" s="132"/>
      <c r="O35" s="132" t="s">
        <v>14</v>
      </c>
      <c r="P35" s="132"/>
      <c r="Q35" s="131"/>
    </row>
    <row r="36" spans="3:17" ht="20.25">
      <c r="C36" s="133"/>
      <c r="D36" s="132" t="s">
        <v>14</v>
      </c>
      <c r="E36" s="132"/>
      <c r="F36" s="132"/>
      <c r="G36" s="132"/>
      <c r="H36" s="132" t="s">
        <v>1</v>
      </c>
      <c r="I36" s="132"/>
      <c r="J36" s="132"/>
      <c r="K36" s="132"/>
      <c r="L36" s="132" t="s">
        <v>1</v>
      </c>
      <c r="M36" s="132"/>
      <c r="N36" s="132"/>
      <c r="O36" s="132"/>
      <c r="P36" s="132" t="s">
        <v>14</v>
      </c>
      <c r="Q36" s="131"/>
    </row>
    <row r="37" spans="3:17" ht="21" thickBot="1">
      <c r="C37" s="130" t="s">
        <v>26</v>
      </c>
      <c r="D37" s="129"/>
      <c r="E37" s="129"/>
      <c r="F37" s="129" t="s">
        <v>15</v>
      </c>
      <c r="G37" s="129"/>
      <c r="H37" s="129"/>
      <c r="I37" s="129"/>
      <c r="J37" s="129" t="s">
        <v>26</v>
      </c>
      <c r="K37" s="129"/>
      <c r="L37" s="129"/>
      <c r="M37" s="129"/>
      <c r="N37" s="129" t="s">
        <v>15</v>
      </c>
      <c r="O37" s="129"/>
      <c r="P37" s="129"/>
      <c r="Q37" s="128" t="s">
        <v>26</v>
      </c>
    </row>
    <row r="39" spans="2:18" ht="20.25">
      <c r="B39" s="125" t="s">
        <v>50</v>
      </c>
      <c r="J39" s="139">
        <f>M39+Q39+AA40</f>
        <v>51</v>
      </c>
      <c r="K39" s="125" t="s">
        <v>2</v>
      </c>
      <c r="M39" s="139">
        <f>A40+E40+I40+O40+U40-AB40</f>
        <v>19</v>
      </c>
      <c r="N39" s="125" t="s">
        <v>3</v>
      </c>
      <c r="Q39" s="139">
        <f>SUM(B40:D40)+SUM(F40:H40)+SUM(J40:N40)+SUM(P40:T40)+SUM(V40:Z40)</f>
        <v>31</v>
      </c>
      <c r="R39" s="125" t="s">
        <v>4</v>
      </c>
    </row>
    <row r="40" spans="1:27" ht="20.25">
      <c r="A40" s="125">
        <v>4</v>
      </c>
      <c r="B40" s="125">
        <v>1</v>
      </c>
      <c r="C40" s="125">
        <v>3</v>
      </c>
      <c r="D40" s="125">
        <v>1</v>
      </c>
      <c r="E40" s="125">
        <v>5</v>
      </c>
      <c r="F40" s="125">
        <v>1</v>
      </c>
      <c r="G40" s="125">
        <v>2</v>
      </c>
      <c r="H40" s="125">
        <v>1</v>
      </c>
      <c r="I40" s="125">
        <v>5</v>
      </c>
      <c r="J40" s="125">
        <v>0</v>
      </c>
      <c r="K40" s="125">
        <v>0</v>
      </c>
      <c r="L40" s="125">
        <v>4</v>
      </c>
      <c r="M40" s="125">
        <v>1</v>
      </c>
      <c r="N40" s="125">
        <v>4</v>
      </c>
      <c r="O40" s="125">
        <v>2</v>
      </c>
      <c r="P40" s="125">
        <v>2</v>
      </c>
      <c r="Q40" s="125">
        <v>0</v>
      </c>
      <c r="R40" s="138">
        <v>4</v>
      </c>
      <c r="S40" s="127">
        <v>1</v>
      </c>
      <c r="T40" s="126">
        <v>3</v>
      </c>
      <c r="U40" s="126">
        <v>3</v>
      </c>
      <c r="V40" s="126">
        <v>1</v>
      </c>
      <c r="W40" s="126">
        <v>0</v>
      </c>
      <c r="X40" s="126">
        <v>1</v>
      </c>
      <c r="Y40" s="126">
        <v>0</v>
      </c>
      <c r="Z40" s="126">
        <v>1</v>
      </c>
      <c r="AA40" s="125">
        <v>1</v>
      </c>
    </row>
    <row r="41" spans="1:27" ht="20.25">
      <c r="A41" s="125">
        <v>1</v>
      </c>
      <c r="B41" s="125">
        <v>9</v>
      </c>
      <c r="C41" s="125">
        <v>1</v>
      </c>
      <c r="D41" s="125">
        <v>2</v>
      </c>
      <c r="E41" s="125">
        <v>1</v>
      </c>
      <c r="F41" s="125">
        <v>8</v>
      </c>
      <c r="G41" s="125">
        <v>9</v>
      </c>
      <c r="H41" s="125">
        <v>10</v>
      </c>
      <c r="I41" s="125">
        <v>1</v>
      </c>
      <c r="J41" s="125">
        <v>10</v>
      </c>
      <c r="L41" s="125">
        <v>1</v>
      </c>
      <c r="M41" s="125">
        <v>4</v>
      </c>
      <c r="N41" s="125">
        <v>1</v>
      </c>
      <c r="O41" s="125">
        <v>1</v>
      </c>
      <c r="P41" s="125">
        <v>2</v>
      </c>
      <c r="R41" s="138">
        <v>1</v>
      </c>
      <c r="S41" s="127">
        <v>1</v>
      </c>
      <c r="T41" s="126">
        <v>1</v>
      </c>
      <c r="U41" s="126">
        <v>1</v>
      </c>
      <c r="V41" s="126">
        <v>8</v>
      </c>
      <c r="X41" s="126">
        <v>10</v>
      </c>
      <c r="Z41" s="126">
        <v>10</v>
      </c>
      <c r="AA41" s="125">
        <v>0</v>
      </c>
    </row>
    <row r="42" ht="21" thickBot="1">
      <c r="C42" s="125" t="s">
        <v>48</v>
      </c>
    </row>
    <row r="43" spans="3:17" ht="20.25">
      <c r="C43" s="136" t="s">
        <v>26</v>
      </c>
      <c r="D43" s="135"/>
      <c r="E43" s="135"/>
      <c r="F43" s="135" t="s">
        <v>15</v>
      </c>
      <c r="G43" s="135"/>
      <c r="H43" s="135"/>
      <c r="I43" s="135"/>
      <c r="J43" s="135" t="s">
        <v>26</v>
      </c>
      <c r="K43" s="135"/>
      <c r="L43" s="135"/>
      <c r="M43" s="135"/>
      <c r="N43" s="135" t="s">
        <v>15</v>
      </c>
      <c r="O43" s="135"/>
      <c r="P43" s="135"/>
      <c r="Q43" s="134"/>
    </row>
    <row r="44" spans="3:17" ht="20.25">
      <c r="C44" s="133"/>
      <c r="D44" s="132" t="s">
        <v>14</v>
      </c>
      <c r="E44" s="132"/>
      <c r="F44" s="132"/>
      <c r="G44" s="132"/>
      <c r="H44" s="132" t="s">
        <v>1</v>
      </c>
      <c r="I44" s="132"/>
      <c r="J44" s="132"/>
      <c r="K44" s="132"/>
      <c r="L44" s="132" t="s">
        <v>1</v>
      </c>
      <c r="M44" s="132"/>
      <c r="N44" s="132"/>
      <c r="O44" s="132"/>
      <c r="P44" s="132" t="s">
        <v>14</v>
      </c>
      <c r="Q44" s="131"/>
    </row>
    <row r="45" spans="3:17" ht="20.25">
      <c r="C45" s="133"/>
      <c r="D45" s="132"/>
      <c r="E45" s="132" t="s">
        <v>14</v>
      </c>
      <c r="F45" s="132"/>
      <c r="G45" s="132"/>
      <c r="H45" s="132"/>
      <c r="I45" s="132" t="s">
        <v>15</v>
      </c>
      <c r="J45" s="132"/>
      <c r="K45" s="132"/>
      <c r="L45" s="132"/>
      <c r="M45" s="132"/>
      <c r="N45" s="132"/>
      <c r="O45" s="132" t="s">
        <v>14</v>
      </c>
      <c r="P45" s="132"/>
      <c r="Q45" s="131"/>
    </row>
    <row r="46" spans="3:17" ht="20.25">
      <c r="C46" s="133" t="s">
        <v>15</v>
      </c>
      <c r="D46" s="132"/>
      <c r="E46" s="132"/>
      <c r="F46" s="132" t="s">
        <v>14</v>
      </c>
      <c r="G46" s="132"/>
      <c r="H46" s="132"/>
      <c r="I46" s="132"/>
      <c r="J46" s="132" t="s">
        <v>15</v>
      </c>
      <c r="K46" s="132"/>
      <c r="L46" s="132"/>
      <c r="M46" s="132"/>
      <c r="N46" s="132" t="s">
        <v>14</v>
      </c>
      <c r="O46" s="132"/>
      <c r="P46" s="132"/>
      <c r="Q46" s="131"/>
    </row>
    <row r="47" spans="3:17" ht="20.25">
      <c r="C47" s="133"/>
      <c r="D47" s="132"/>
      <c r="E47" s="132"/>
      <c r="F47" s="132"/>
      <c r="G47" s="132" t="s">
        <v>14</v>
      </c>
      <c r="H47" s="132"/>
      <c r="I47" s="132"/>
      <c r="J47" s="132"/>
      <c r="K47" s="132"/>
      <c r="L47" s="132"/>
      <c r="M47" s="132" t="s">
        <v>14</v>
      </c>
      <c r="N47" s="132"/>
      <c r="O47" s="132"/>
      <c r="P47" s="132"/>
      <c r="Q47" s="131"/>
    </row>
    <row r="48" spans="3:17" ht="20.25">
      <c r="C48" s="133"/>
      <c r="D48" s="132" t="s">
        <v>1</v>
      </c>
      <c r="E48" s="132"/>
      <c r="F48" s="132"/>
      <c r="G48" s="132"/>
      <c r="H48" s="132" t="s">
        <v>1</v>
      </c>
      <c r="I48" s="132"/>
      <c r="J48" s="132"/>
      <c r="K48" s="132"/>
      <c r="L48" s="132" t="s">
        <v>1</v>
      </c>
      <c r="M48" s="132"/>
      <c r="N48" s="132"/>
      <c r="O48" s="132"/>
      <c r="P48" s="132" t="s">
        <v>1</v>
      </c>
      <c r="Q48" s="131"/>
    </row>
    <row r="49" spans="3:17" ht="20.25">
      <c r="C49" s="133"/>
      <c r="D49" s="132"/>
      <c r="E49" s="132" t="s">
        <v>15</v>
      </c>
      <c r="F49" s="132"/>
      <c r="G49" s="132"/>
      <c r="H49" s="132"/>
      <c r="I49" s="132" t="s">
        <v>15</v>
      </c>
      <c r="J49" s="132"/>
      <c r="K49" s="132"/>
      <c r="L49" s="132"/>
      <c r="M49" s="132"/>
      <c r="N49" s="132"/>
      <c r="O49" s="132"/>
      <c r="P49" s="132"/>
      <c r="Q49" s="131"/>
    </row>
    <row r="50" spans="3:17" ht="20.25">
      <c r="C50" s="133" t="s">
        <v>26</v>
      </c>
      <c r="D50" s="132"/>
      <c r="E50" s="132"/>
      <c r="F50" s="132" t="s">
        <v>15</v>
      </c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1"/>
    </row>
    <row r="51" spans="3:17" ht="20.25">
      <c r="C51" s="133"/>
      <c r="D51" s="132"/>
      <c r="E51" s="132" t="s">
        <v>15</v>
      </c>
      <c r="F51" s="132"/>
      <c r="G51" s="132"/>
      <c r="H51" s="132"/>
      <c r="I51" s="132" t="s">
        <v>15</v>
      </c>
      <c r="J51" s="132"/>
      <c r="K51" s="132"/>
      <c r="L51" s="132"/>
      <c r="M51" s="132"/>
      <c r="N51" s="132"/>
      <c r="O51" s="132" t="s">
        <v>15</v>
      </c>
      <c r="P51" s="132"/>
      <c r="Q51" s="131"/>
    </row>
    <row r="52" spans="3:17" ht="20.25">
      <c r="C52" s="133"/>
      <c r="D52" s="132" t="s">
        <v>1</v>
      </c>
      <c r="E52" s="132"/>
      <c r="F52" s="132"/>
      <c r="G52" s="132"/>
      <c r="H52" s="132" t="s">
        <v>1</v>
      </c>
      <c r="I52" s="132"/>
      <c r="J52" s="132"/>
      <c r="K52" s="132"/>
      <c r="L52" s="132"/>
      <c r="M52" s="132"/>
      <c r="N52" s="132"/>
      <c r="O52" s="132"/>
      <c r="P52" s="132" t="s">
        <v>1</v>
      </c>
      <c r="Q52" s="131"/>
    </row>
    <row r="53" spans="3:17" ht="20.25">
      <c r="C53" s="133"/>
      <c r="D53" s="132"/>
      <c r="E53" s="132"/>
      <c r="F53" s="132"/>
      <c r="G53" s="132" t="s">
        <v>14</v>
      </c>
      <c r="H53" s="132"/>
      <c r="I53" s="132"/>
      <c r="J53" s="132"/>
      <c r="K53" s="132"/>
      <c r="L53" s="132"/>
      <c r="M53" s="132"/>
      <c r="N53" s="132"/>
      <c r="O53" s="132"/>
      <c r="P53" s="132"/>
      <c r="Q53" s="131"/>
    </row>
    <row r="54" spans="3:17" ht="20.25">
      <c r="C54" s="133" t="s">
        <v>15</v>
      </c>
      <c r="D54" s="132"/>
      <c r="E54" s="132"/>
      <c r="F54" s="132" t="s">
        <v>14</v>
      </c>
      <c r="G54" s="132"/>
      <c r="H54" s="132"/>
      <c r="I54" s="132"/>
      <c r="J54" s="132" t="s">
        <v>15</v>
      </c>
      <c r="K54" s="132"/>
      <c r="L54" s="132"/>
      <c r="M54" s="132"/>
      <c r="N54" s="132" t="s">
        <v>14</v>
      </c>
      <c r="O54" s="132"/>
      <c r="P54" s="132"/>
      <c r="Q54" s="131" t="s">
        <v>15</v>
      </c>
    </row>
    <row r="55" spans="3:17" ht="20.25">
      <c r="C55" s="133"/>
      <c r="D55" s="132"/>
      <c r="E55" s="132" t="s">
        <v>14</v>
      </c>
      <c r="F55" s="132"/>
      <c r="G55" s="132"/>
      <c r="H55" s="132"/>
      <c r="I55" s="132" t="s">
        <v>15</v>
      </c>
      <c r="J55" s="132"/>
      <c r="K55" s="132" t="s">
        <v>15</v>
      </c>
      <c r="L55" s="132"/>
      <c r="M55" s="132"/>
      <c r="N55" s="132"/>
      <c r="O55" s="132" t="s">
        <v>14</v>
      </c>
      <c r="P55" s="132"/>
      <c r="Q55" s="131"/>
    </row>
    <row r="56" spans="3:17" ht="20.25">
      <c r="C56" s="133"/>
      <c r="D56" s="132" t="s">
        <v>14</v>
      </c>
      <c r="E56" s="132"/>
      <c r="F56" s="132"/>
      <c r="G56" s="132"/>
      <c r="H56" s="132" t="s">
        <v>1</v>
      </c>
      <c r="I56" s="132"/>
      <c r="J56" s="132"/>
      <c r="K56" s="132"/>
      <c r="L56" s="132" t="s">
        <v>1</v>
      </c>
      <c r="M56" s="132"/>
      <c r="N56" s="132"/>
      <c r="O56" s="132"/>
      <c r="P56" s="132" t="s">
        <v>14</v>
      </c>
      <c r="Q56" s="131"/>
    </row>
    <row r="57" spans="3:17" ht="21" thickBot="1">
      <c r="C57" s="130" t="s">
        <v>26</v>
      </c>
      <c r="D57" s="129"/>
      <c r="E57" s="129"/>
      <c r="F57" s="129" t="s">
        <v>15</v>
      </c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8"/>
    </row>
    <row r="59" ht="20.25">
      <c r="A59" s="137" t="s">
        <v>5</v>
      </c>
    </row>
    <row r="60" spans="1:27" ht="20.25">
      <c r="A60" s="125">
        <v>8</v>
      </c>
      <c r="B60" s="125">
        <v>0</v>
      </c>
      <c r="C60" s="125">
        <v>2</v>
      </c>
      <c r="D60" s="125">
        <v>4</v>
      </c>
      <c r="E60" s="125">
        <v>5</v>
      </c>
      <c r="F60" s="125">
        <v>1</v>
      </c>
      <c r="G60" s="125">
        <v>1</v>
      </c>
      <c r="H60" s="125">
        <v>0</v>
      </c>
      <c r="I60" s="125">
        <v>4</v>
      </c>
      <c r="J60" s="125">
        <v>0</v>
      </c>
      <c r="K60" s="125">
        <v>0</v>
      </c>
      <c r="L60" s="125">
        <v>0</v>
      </c>
      <c r="M60" s="125">
        <v>1</v>
      </c>
      <c r="N60" s="125">
        <v>1</v>
      </c>
      <c r="O60" s="125">
        <v>4</v>
      </c>
      <c r="P60" s="125">
        <v>0</v>
      </c>
      <c r="Q60" s="125">
        <v>0</v>
      </c>
      <c r="R60" s="125">
        <v>1</v>
      </c>
      <c r="S60" s="127">
        <v>1</v>
      </c>
      <c r="T60" s="126">
        <v>4</v>
      </c>
      <c r="U60" s="126">
        <v>0</v>
      </c>
      <c r="V60" s="126">
        <v>1</v>
      </c>
      <c r="W60" s="126">
        <v>0</v>
      </c>
      <c r="X60" s="126">
        <v>0</v>
      </c>
      <c r="Y60" s="126">
        <v>0</v>
      </c>
      <c r="Z60" s="126">
        <v>1</v>
      </c>
      <c r="AA60" s="125">
        <v>0</v>
      </c>
    </row>
    <row r="62" ht="21" thickBot="1">
      <c r="C62" s="125" t="s">
        <v>49</v>
      </c>
    </row>
    <row r="63" spans="3:17" ht="20.25">
      <c r="C63" s="136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135"/>
      <c r="Q63" s="134">
        <v>1</v>
      </c>
    </row>
    <row r="64" spans="3:17" ht="20.25">
      <c r="C64" s="133"/>
      <c r="D64" s="132"/>
      <c r="E64" s="132"/>
      <c r="F64" s="132"/>
      <c r="G64" s="132"/>
      <c r="H64" s="132"/>
      <c r="I64" s="132"/>
      <c r="J64" s="132"/>
      <c r="K64" s="132">
        <v>2</v>
      </c>
      <c r="L64" s="132"/>
      <c r="M64" s="132"/>
      <c r="N64" s="132"/>
      <c r="O64" s="132"/>
      <c r="P64" s="132"/>
      <c r="Q64" s="131">
        <v>0</v>
      </c>
    </row>
    <row r="65" spans="3:17" ht="20.25">
      <c r="C65" s="133"/>
      <c r="D65" s="132"/>
      <c r="E65" s="132"/>
      <c r="F65" s="132"/>
      <c r="G65" s="132"/>
      <c r="H65" s="132"/>
      <c r="I65" s="132"/>
      <c r="J65" s="132"/>
      <c r="K65" s="132">
        <v>1</v>
      </c>
      <c r="L65" s="132"/>
      <c r="M65" s="132"/>
      <c r="N65" s="132"/>
      <c r="O65" s="132"/>
      <c r="P65" s="132"/>
      <c r="Q65" s="131">
        <v>1</v>
      </c>
    </row>
    <row r="66" spans="3:17" ht="20.25">
      <c r="C66" s="133"/>
      <c r="D66" s="132"/>
      <c r="E66" s="132"/>
      <c r="F66" s="132"/>
      <c r="G66" s="132"/>
      <c r="H66" s="132"/>
      <c r="I66" s="132"/>
      <c r="J66" s="132"/>
      <c r="K66" s="132">
        <v>1</v>
      </c>
      <c r="L66" s="132"/>
      <c r="M66" s="132"/>
      <c r="N66" s="132"/>
      <c r="O66" s="132"/>
      <c r="P66" s="132"/>
      <c r="Q66" s="131">
        <v>9</v>
      </c>
    </row>
    <row r="67" spans="3:17" ht="20.25">
      <c r="C67" s="133"/>
      <c r="D67" s="132"/>
      <c r="E67" s="132"/>
      <c r="F67" s="132"/>
      <c r="G67" s="132"/>
      <c r="H67" s="132"/>
      <c r="I67" s="132"/>
      <c r="J67" s="132"/>
      <c r="K67" s="132">
        <v>1</v>
      </c>
      <c r="L67" s="132"/>
      <c r="M67" s="132"/>
      <c r="N67" s="132"/>
      <c r="O67" s="132"/>
      <c r="P67" s="132"/>
      <c r="Q67" s="131">
        <v>1</v>
      </c>
    </row>
    <row r="68" spans="3:17" ht="20.25">
      <c r="C68" s="133"/>
      <c r="D68" s="132"/>
      <c r="E68" s="132"/>
      <c r="F68" s="132"/>
      <c r="G68" s="132"/>
      <c r="H68" s="132"/>
      <c r="I68" s="132"/>
      <c r="J68" s="132"/>
      <c r="K68" s="132">
        <v>1</v>
      </c>
      <c r="L68" s="132"/>
      <c r="M68" s="132"/>
      <c r="N68" s="132"/>
      <c r="O68" s="132"/>
      <c r="P68" s="132"/>
      <c r="Q68" s="131">
        <v>1</v>
      </c>
    </row>
    <row r="69" spans="3:18" ht="20.25">
      <c r="C69" s="133"/>
      <c r="D69" s="132"/>
      <c r="E69" s="132"/>
      <c r="F69" s="132"/>
      <c r="G69" s="132"/>
      <c r="H69" s="132"/>
      <c r="I69" s="132"/>
      <c r="J69" s="132"/>
      <c r="K69" s="132">
        <v>1</v>
      </c>
      <c r="L69" s="132"/>
      <c r="M69" s="132">
        <v>8</v>
      </c>
      <c r="N69" s="132">
        <v>1</v>
      </c>
      <c r="O69" s="132">
        <v>2</v>
      </c>
      <c r="P69" s="132">
        <v>1</v>
      </c>
      <c r="Q69" s="131">
        <v>1</v>
      </c>
      <c r="R69" s="125">
        <v>1</v>
      </c>
    </row>
    <row r="70" spans="3:17" ht="20.25">
      <c r="C70" s="133"/>
      <c r="D70" s="132"/>
      <c r="E70" s="132"/>
      <c r="F70" s="132"/>
      <c r="G70" s="132"/>
      <c r="H70" s="132"/>
      <c r="I70" s="132"/>
      <c r="J70" s="132">
        <v>1</v>
      </c>
      <c r="K70" s="132">
        <v>1</v>
      </c>
      <c r="L70" s="132">
        <v>1</v>
      </c>
      <c r="M70" s="132">
        <v>1</v>
      </c>
      <c r="N70" s="132">
        <v>1</v>
      </c>
      <c r="O70" s="132"/>
      <c r="P70" s="132"/>
      <c r="Q70" s="131">
        <v>4</v>
      </c>
    </row>
    <row r="71" spans="3:17" ht="20.25">
      <c r="C71" s="133"/>
      <c r="D71" s="132"/>
      <c r="E71" s="132"/>
      <c r="F71" s="132"/>
      <c r="G71" s="132"/>
      <c r="H71" s="132"/>
      <c r="I71" s="132"/>
      <c r="J71" s="132"/>
      <c r="K71" s="132">
        <v>2</v>
      </c>
      <c r="L71" s="132">
        <v>1</v>
      </c>
      <c r="M71" s="132"/>
      <c r="N71" s="132"/>
      <c r="O71" s="132"/>
      <c r="P71" s="132"/>
      <c r="Q71" s="131"/>
    </row>
    <row r="72" spans="3:17" ht="20.25">
      <c r="C72" s="133"/>
      <c r="D72" s="132"/>
      <c r="E72" s="132"/>
      <c r="F72" s="132"/>
      <c r="G72" s="132"/>
      <c r="H72" s="132"/>
      <c r="I72" s="132"/>
      <c r="J72" s="132"/>
      <c r="K72" s="132"/>
      <c r="L72" s="132">
        <v>1</v>
      </c>
      <c r="M72" s="132"/>
      <c r="N72" s="132"/>
      <c r="O72" s="132"/>
      <c r="P72" s="132"/>
      <c r="Q72" s="131"/>
    </row>
    <row r="73" spans="3:17" ht="20.25">
      <c r="C73" s="133"/>
      <c r="D73" s="132"/>
      <c r="E73" s="132"/>
      <c r="F73" s="132"/>
      <c r="G73" s="132"/>
      <c r="H73" s="132"/>
      <c r="I73" s="132"/>
      <c r="J73" s="132"/>
      <c r="K73" s="132"/>
      <c r="L73" s="132">
        <v>1</v>
      </c>
      <c r="M73" s="132">
        <v>4</v>
      </c>
      <c r="N73" s="132"/>
      <c r="O73" s="132"/>
      <c r="P73" s="132"/>
      <c r="Q73" s="131"/>
    </row>
    <row r="74" spans="3:17" ht="20.25">
      <c r="C74" s="133"/>
      <c r="D74" s="132"/>
      <c r="E74" s="132"/>
      <c r="F74" s="132"/>
      <c r="G74" s="132"/>
      <c r="H74" s="132"/>
      <c r="I74" s="132"/>
      <c r="J74" s="132"/>
      <c r="K74" s="132"/>
      <c r="L74" s="132">
        <v>1</v>
      </c>
      <c r="M74" s="132">
        <v>1</v>
      </c>
      <c r="N74" s="132"/>
      <c r="O74" s="132"/>
      <c r="P74" s="132"/>
      <c r="Q74" s="131"/>
    </row>
    <row r="75" spans="3:17" ht="20.25">
      <c r="C75" s="133"/>
      <c r="D75" s="132"/>
      <c r="E75" s="132"/>
      <c r="F75" s="132"/>
      <c r="G75" s="132"/>
      <c r="H75" s="132"/>
      <c r="I75" s="132"/>
      <c r="J75" s="132"/>
      <c r="K75" s="132"/>
      <c r="L75" s="132"/>
      <c r="M75" s="132">
        <v>1</v>
      </c>
      <c r="N75" s="132"/>
      <c r="O75" s="132"/>
      <c r="P75" s="132"/>
      <c r="Q75" s="131"/>
    </row>
    <row r="76" spans="3:17" ht="20.25">
      <c r="C76" s="133"/>
      <c r="D76" s="132"/>
      <c r="E76" s="132"/>
      <c r="F76" s="132"/>
      <c r="G76" s="132"/>
      <c r="H76" s="132"/>
      <c r="I76" s="132"/>
      <c r="J76" s="132"/>
      <c r="K76" s="132"/>
      <c r="L76" s="132"/>
      <c r="M76" s="132">
        <v>1</v>
      </c>
      <c r="N76" s="132"/>
      <c r="O76" s="132"/>
      <c r="P76" s="132"/>
      <c r="Q76" s="131"/>
    </row>
    <row r="77" spans="3:17" ht="21" thickBot="1">
      <c r="C77" s="130"/>
      <c r="D77" s="129"/>
      <c r="E77" s="129"/>
      <c r="F77" s="129"/>
      <c r="G77" s="129"/>
      <c r="H77" s="129"/>
      <c r="I77" s="129"/>
      <c r="J77" s="129">
        <v>8</v>
      </c>
      <c r="K77" s="129">
        <v>1</v>
      </c>
      <c r="L77" s="129">
        <v>1</v>
      </c>
      <c r="M77" s="129">
        <v>10</v>
      </c>
      <c r="N77" s="129">
        <v>1</v>
      </c>
      <c r="O77" s="129">
        <v>1</v>
      </c>
      <c r="P77" s="129">
        <v>1</v>
      </c>
      <c r="Q77" s="128">
        <v>1</v>
      </c>
    </row>
    <row r="79" ht="20.25">
      <c r="B79" s="125" t="s">
        <v>56</v>
      </c>
    </row>
    <row r="80" spans="1:27" ht="20.25">
      <c r="A80" s="125">
        <v>4</v>
      </c>
      <c r="B80" s="125">
        <v>1</v>
      </c>
      <c r="C80" s="125">
        <v>3</v>
      </c>
      <c r="D80" s="125">
        <v>1</v>
      </c>
      <c r="E80" s="125">
        <v>5</v>
      </c>
      <c r="F80" s="125">
        <v>1</v>
      </c>
      <c r="G80" s="125">
        <v>2</v>
      </c>
      <c r="H80" s="125">
        <v>1</v>
      </c>
      <c r="I80" s="125">
        <v>5</v>
      </c>
      <c r="J80" s="125">
        <v>0</v>
      </c>
      <c r="K80" s="125">
        <v>0</v>
      </c>
      <c r="L80" s="125">
        <v>4</v>
      </c>
      <c r="M80" s="125">
        <v>1</v>
      </c>
      <c r="N80" s="125">
        <v>4</v>
      </c>
      <c r="O80" s="125">
        <v>2</v>
      </c>
      <c r="P80" s="125">
        <v>2</v>
      </c>
      <c r="Q80" s="125">
        <v>0</v>
      </c>
      <c r="R80" s="125">
        <v>4</v>
      </c>
      <c r="S80" s="127">
        <v>1</v>
      </c>
      <c r="T80" s="126">
        <v>3</v>
      </c>
      <c r="U80" s="126">
        <v>3</v>
      </c>
      <c r="V80" s="126">
        <v>1</v>
      </c>
      <c r="W80" s="126">
        <v>0</v>
      </c>
      <c r="X80" s="126">
        <v>1</v>
      </c>
      <c r="Y80" s="126">
        <v>0</v>
      </c>
      <c r="Z80" s="126">
        <v>1</v>
      </c>
      <c r="AA80" s="125">
        <v>1</v>
      </c>
    </row>
    <row r="82" spans="1:27" ht="20.25">
      <c r="A82" s="127"/>
      <c r="B82" s="127"/>
      <c r="C82" s="127"/>
      <c r="D82" s="127"/>
      <c r="E82" s="127"/>
      <c r="F82" s="127"/>
      <c r="G82" s="127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T82" s="127"/>
      <c r="U82" s="127"/>
      <c r="V82" s="127"/>
      <c r="W82" s="127"/>
      <c r="X82" s="127"/>
      <c r="Y82" s="127"/>
      <c r="Z82" s="127"/>
      <c r="AA82" s="127"/>
    </row>
    <row r="83" spans="1:27" ht="20.25">
      <c r="A83" s="127"/>
      <c r="B83" s="127"/>
      <c r="C83" s="127"/>
      <c r="D83" s="127"/>
      <c r="E83" s="127"/>
      <c r="F83" s="127"/>
      <c r="G83" s="127"/>
      <c r="H83" s="127"/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T83" s="127"/>
      <c r="U83" s="127"/>
      <c r="V83" s="127"/>
      <c r="W83" s="127"/>
      <c r="X83" s="127"/>
      <c r="Y83" s="127"/>
      <c r="Z83" s="127"/>
      <c r="AA83" s="127"/>
    </row>
    <row r="84" spans="1:27" ht="20.25">
      <c r="A84" s="127"/>
      <c r="B84" s="127"/>
      <c r="C84" s="127"/>
      <c r="D84" s="127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T84" s="127"/>
      <c r="U84" s="127"/>
      <c r="V84" s="127"/>
      <c r="W84" s="127"/>
      <c r="X84" s="127"/>
      <c r="Y84" s="127"/>
      <c r="Z84" s="127"/>
      <c r="AA84" s="127"/>
    </row>
    <row r="85" spans="1:27" ht="20.25">
      <c r="A85" s="127"/>
      <c r="B85" s="127"/>
      <c r="C85" s="127"/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T85" s="127"/>
      <c r="U85" s="127"/>
      <c r="V85" s="127"/>
      <c r="W85" s="127"/>
      <c r="X85" s="127"/>
      <c r="Y85" s="127"/>
      <c r="Z85" s="127"/>
      <c r="AA85" s="127"/>
    </row>
    <row r="86" spans="1:27" ht="20.25">
      <c r="A86" s="127"/>
      <c r="B86" s="127"/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T86" s="127"/>
      <c r="U86" s="127"/>
      <c r="V86" s="127"/>
      <c r="W86" s="127"/>
      <c r="X86" s="127"/>
      <c r="Y86" s="127"/>
      <c r="Z86" s="127"/>
      <c r="AA86" s="127"/>
    </row>
    <row r="87" spans="1:27" ht="20.25">
      <c r="A87" s="127"/>
      <c r="B87" s="127"/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T87" s="127"/>
      <c r="U87" s="127"/>
      <c r="V87" s="127"/>
      <c r="W87" s="127"/>
      <c r="X87" s="127"/>
      <c r="Y87" s="127"/>
      <c r="Z87" s="127"/>
      <c r="AA87" s="127"/>
    </row>
    <row r="88" spans="1:27" ht="20.25">
      <c r="A88" s="127"/>
      <c r="B88" s="127"/>
      <c r="C88" s="127"/>
      <c r="D88" s="127"/>
      <c r="E88" s="127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T88" s="127"/>
      <c r="U88" s="127"/>
      <c r="V88" s="127"/>
      <c r="W88" s="127"/>
      <c r="X88" s="127"/>
      <c r="Y88" s="127"/>
      <c r="Z88" s="127"/>
      <c r="AA88" s="127"/>
    </row>
    <row r="89" spans="1:27" ht="20.25">
      <c r="A89" s="127"/>
      <c r="B89" s="127"/>
      <c r="C89" s="127"/>
      <c r="D89" s="127"/>
      <c r="E89" s="127"/>
      <c r="F89" s="127"/>
      <c r="G89" s="127"/>
      <c r="H89" s="127"/>
      <c r="I89" s="127"/>
      <c r="J89" s="127"/>
      <c r="K89" s="127"/>
      <c r="L89" s="127"/>
      <c r="M89" s="127"/>
      <c r="N89" s="127"/>
      <c r="O89" s="127"/>
      <c r="P89" s="127"/>
      <c r="Q89" s="127"/>
      <c r="R89" s="127"/>
      <c r="T89" s="127"/>
      <c r="U89" s="127"/>
      <c r="V89" s="127"/>
      <c r="W89" s="127"/>
      <c r="X89" s="127"/>
      <c r="Y89" s="127"/>
      <c r="Z89" s="127"/>
      <c r="AA89" s="127"/>
    </row>
    <row r="90" spans="1:27" ht="20.25">
      <c r="A90" s="127"/>
      <c r="B90" s="127"/>
      <c r="C90" s="127"/>
      <c r="D90" s="127"/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T90" s="127"/>
      <c r="U90" s="127"/>
      <c r="V90" s="127"/>
      <c r="W90" s="127"/>
      <c r="X90" s="127"/>
      <c r="Y90" s="127"/>
      <c r="Z90" s="127"/>
      <c r="AA90" s="127"/>
    </row>
    <row r="91" spans="1:27" ht="20.25">
      <c r="A91" s="127"/>
      <c r="B91" s="127"/>
      <c r="C91" s="127"/>
      <c r="D91" s="127"/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T91" s="127"/>
      <c r="U91" s="127"/>
      <c r="V91" s="127"/>
      <c r="W91" s="127"/>
      <c r="X91" s="127"/>
      <c r="Y91" s="127"/>
      <c r="Z91" s="127"/>
      <c r="AA91" s="127"/>
    </row>
    <row r="92" spans="1:27" ht="20.25">
      <c r="A92" s="127"/>
      <c r="B92" s="127"/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T92" s="127"/>
      <c r="U92" s="127"/>
      <c r="V92" s="127"/>
      <c r="W92" s="127"/>
      <c r="X92" s="127"/>
      <c r="Y92" s="127"/>
      <c r="Z92" s="127"/>
      <c r="AA92" s="127"/>
    </row>
    <row r="93" spans="1:27" ht="20.25">
      <c r="A93" s="127"/>
      <c r="B93" s="127"/>
      <c r="C93" s="127"/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T93" s="127"/>
      <c r="U93" s="127"/>
      <c r="V93" s="127"/>
      <c r="W93" s="127"/>
      <c r="X93" s="127"/>
      <c r="Y93" s="127"/>
      <c r="Z93" s="127"/>
      <c r="AA93" s="127"/>
    </row>
    <row r="94" spans="1:27" ht="20.25">
      <c r="A94" s="127"/>
      <c r="B94" s="127"/>
      <c r="C94" s="127"/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T94" s="127"/>
      <c r="U94" s="127"/>
      <c r="V94" s="127"/>
      <c r="W94" s="127"/>
      <c r="X94" s="127"/>
      <c r="Y94" s="127"/>
      <c r="Z94" s="127"/>
      <c r="AA94" s="127"/>
    </row>
    <row r="95" spans="1:27" ht="20.25">
      <c r="A95" s="127"/>
      <c r="B95" s="127"/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T95" s="127"/>
      <c r="U95" s="127"/>
      <c r="V95" s="127"/>
      <c r="W95" s="127"/>
      <c r="X95" s="127"/>
      <c r="Y95" s="127"/>
      <c r="Z95" s="127"/>
      <c r="AA95" s="127"/>
    </row>
    <row r="96" spans="1:27" ht="20.25">
      <c r="A96" s="127"/>
      <c r="B96" s="127"/>
      <c r="C96" s="127"/>
      <c r="D96" s="127"/>
      <c r="E96" s="127"/>
      <c r="F96" s="127"/>
      <c r="G96" s="127"/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T96" s="127"/>
      <c r="U96" s="127"/>
      <c r="V96" s="127"/>
      <c r="W96" s="127"/>
      <c r="X96" s="127"/>
      <c r="Y96" s="127"/>
      <c r="Z96" s="127"/>
      <c r="AA96" s="127"/>
    </row>
    <row r="97" spans="1:27" ht="20.25">
      <c r="A97" s="127"/>
      <c r="B97" s="127"/>
      <c r="C97" s="127"/>
      <c r="D97" s="127"/>
      <c r="E97" s="127"/>
      <c r="F97" s="127"/>
      <c r="G97" s="127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T97" s="127"/>
      <c r="U97" s="127"/>
      <c r="V97" s="127"/>
      <c r="W97" s="127"/>
      <c r="X97" s="127"/>
      <c r="Y97" s="127"/>
      <c r="Z97" s="127"/>
      <c r="AA97" s="127"/>
    </row>
    <row r="98" spans="1:27" ht="20.25">
      <c r="A98" s="127"/>
      <c r="B98" s="127"/>
      <c r="C98" s="127"/>
      <c r="D98" s="127"/>
      <c r="E98" s="127"/>
      <c r="F98" s="127"/>
      <c r="G98" s="127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T98" s="127"/>
      <c r="U98" s="127"/>
      <c r="V98" s="127"/>
      <c r="W98" s="127"/>
      <c r="X98" s="127"/>
      <c r="Y98" s="127"/>
      <c r="Z98" s="127"/>
      <c r="AA98" s="127"/>
    </row>
    <row r="99" spans="1:27" ht="20.25">
      <c r="A99" s="127"/>
      <c r="B99" s="127"/>
      <c r="C99" s="127"/>
      <c r="D99" s="127"/>
      <c r="E99" s="127"/>
      <c r="F99" s="127"/>
      <c r="G99" s="127"/>
      <c r="H99" s="127"/>
      <c r="I99" s="127"/>
      <c r="J99" s="127"/>
      <c r="K99" s="127"/>
      <c r="L99" s="127"/>
      <c r="M99" s="127"/>
      <c r="N99" s="127"/>
      <c r="O99" s="127"/>
      <c r="P99" s="127"/>
      <c r="Q99" s="127"/>
      <c r="R99" s="127"/>
      <c r="T99" s="127"/>
      <c r="U99" s="127"/>
      <c r="V99" s="127"/>
      <c r="W99" s="127"/>
      <c r="X99" s="127"/>
      <c r="Y99" s="127"/>
      <c r="Z99" s="127"/>
      <c r="AA99" s="127"/>
    </row>
    <row r="100" spans="1:27" ht="20.25">
      <c r="A100" s="127"/>
      <c r="B100" s="127"/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T100" s="127"/>
      <c r="U100" s="127"/>
      <c r="V100" s="127"/>
      <c r="W100" s="127"/>
      <c r="X100" s="127"/>
      <c r="Y100" s="127"/>
      <c r="Z100" s="127"/>
      <c r="AA100" s="127"/>
    </row>
    <row r="101" spans="1:27" ht="20.25">
      <c r="A101" s="127"/>
      <c r="B101" s="127"/>
      <c r="C101" s="127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T101" s="127"/>
      <c r="U101" s="127"/>
      <c r="V101" s="127"/>
      <c r="W101" s="127"/>
      <c r="X101" s="127"/>
      <c r="Y101" s="127"/>
      <c r="Z101" s="127"/>
      <c r="AA101" s="127"/>
    </row>
    <row r="102" spans="1:27" ht="20.25">
      <c r="A102" s="127"/>
      <c r="B102" s="127"/>
      <c r="C102" s="127"/>
      <c r="D102" s="127"/>
      <c r="E102" s="127"/>
      <c r="F102" s="127"/>
      <c r="G102" s="127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T102" s="127"/>
      <c r="U102" s="127"/>
      <c r="V102" s="127"/>
      <c r="W102" s="127"/>
      <c r="X102" s="127"/>
      <c r="Y102" s="127"/>
      <c r="Z102" s="127"/>
      <c r="AA102" s="127"/>
    </row>
    <row r="103" spans="1:27" ht="20.25">
      <c r="A103" s="127"/>
      <c r="B103" s="127"/>
      <c r="C103" s="127"/>
      <c r="D103" s="127"/>
      <c r="E103" s="127"/>
      <c r="F103" s="127"/>
      <c r="G103" s="127"/>
      <c r="H103" s="127"/>
      <c r="I103" s="127"/>
      <c r="J103" s="127"/>
      <c r="K103" s="127"/>
      <c r="L103" s="127"/>
      <c r="M103" s="127"/>
      <c r="N103" s="127"/>
      <c r="O103" s="127"/>
      <c r="P103" s="127"/>
      <c r="Q103" s="127"/>
      <c r="R103" s="127"/>
      <c r="T103" s="127"/>
      <c r="U103" s="127"/>
      <c r="V103" s="127"/>
      <c r="W103" s="127"/>
      <c r="X103" s="127"/>
      <c r="Y103" s="127"/>
      <c r="Z103" s="127"/>
      <c r="AA103" s="127"/>
    </row>
    <row r="104" spans="1:27" ht="20.25">
      <c r="A104" s="127"/>
      <c r="B104" s="127"/>
      <c r="C104" s="127"/>
      <c r="D104" s="127"/>
      <c r="E104" s="127"/>
      <c r="F104" s="127"/>
      <c r="G104" s="127"/>
      <c r="H104" s="127"/>
      <c r="I104" s="127"/>
      <c r="J104" s="127"/>
      <c r="K104" s="127"/>
      <c r="L104" s="127"/>
      <c r="M104" s="127"/>
      <c r="N104" s="127"/>
      <c r="O104" s="127"/>
      <c r="P104" s="127"/>
      <c r="Q104" s="127"/>
      <c r="R104" s="127"/>
      <c r="T104" s="127"/>
      <c r="U104" s="127"/>
      <c r="V104" s="127"/>
      <c r="W104" s="127"/>
      <c r="X104" s="127"/>
      <c r="Y104" s="127"/>
      <c r="Z104" s="127"/>
      <c r="AA104" s="127"/>
    </row>
    <row r="105" spans="1:27" ht="20.25">
      <c r="A105" s="127"/>
      <c r="B105" s="127"/>
      <c r="C105" s="127"/>
      <c r="D105" s="127"/>
      <c r="E105" s="127"/>
      <c r="F105" s="127"/>
      <c r="G105" s="127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T105" s="127"/>
      <c r="U105" s="127"/>
      <c r="V105" s="127"/>
      <c r="W105" s="127"/>
      <c r="X105" s="127"/>
      <c r="Y105" s="127"/>
      <c r="Z105" s="127"/>
      <c r="AA105" s="127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125" customWidth="1"/>
    <col min="2" max="2" width="3.7109375" style="125" customWidth="1"/>
    <col min="3" max="17" width="4.28125" style="125" customWidth="1"/>
    <col min="18" max="18" width="2.57421875" style="125" customWidth="1"/>
    <col min="19" max="19" width="8.7109375" style="127" hidden="1" customWidth="1"/>
    <col min="20" max="26" width="4.28125" style="126" hidden="1" customWidth="1"/>
    <col min="27" max="27" width="5.7109375" style="125" hidden="1" customWidth="1"/>
    <col min="28" max="28" width="1.7109375" style="125" customWidth="1"/>
    <col min="29" max="31" width="1.421875" style="125" customWidth="1"/>
    <col min="32" max="39" width="4.28125" style="125" customWidth="1"/>
    <col min="40" max="51" width="4.28125" style="125" hidden="1" customWidth="1"/>
    <col min="52" max="52" width="4.28125" style="125" customWidth="1"/>
    <col min="53" max="53" width="4.7109375" style="125" customWidth="1"/>
    <col min="54" max="54" width="6.7109375" style="125" customWidth="1"/>
    <col min="55" max="55" width="22.7109375" style="125" customWidth="1"/>
    <col min="56" max="56" width="6.7109375" style="125" customWidth="1"/>
    <col min="57" max="16384" width="9.140625" style="125" customWidth="1"/>
  </cols>
  <sheetData>
    <row r="1" spans="1:58" ht="21" thickBot="1">
      <c r="A1" s="236"/>
      <c r="B1" s="235" t="s">
        <v>58</v>
      </c>
      <c r="C1" s="146"/>
      <c r="D1" s="146"/>
      <c r="E1" s="235" t="s">
        <v>301</v>
      </c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234"/>
      <c r="AG1" s="149"/>
      <c r="AH1" s="149"/>
      <c r="AI1" s="149"/>
      <c r="AJ1" s="149"/>
      <c r="AK1" s="149"/>
      <c r="AL1" s="149"/>
      <c r="AM1" s="149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</row>
    <row r="2" spans="1:58" ht="19.5" customHeight="1" thickBot="1">
      <c r="A2" s="149" t="s">
        <v>32</v>
      </c>
      <c r="B2" s="233"/>
      <c r="C2" s="232">
        <v>1</v>
      </c>
      <c r="D2" s="232">
        <v>2</v>
      </c>
      <c r="E2" s="232">
        <v>3</v>
      </c>
      <c r="F2" s="232">
        <v>4</v>
      </c>
      <c r="G2" s="232">
        <v>5</v>
      </c>
      <c r="H2" s="232">
        <v>6</v>
      </c>
      <c r="I2" s="232">
        <v>7</v>
      </c>
      <c r="J2" s="232">
        <v>8</v>
      </c>
      <c r="K2" s="232">
        <v>9</v>
      </c>
      <c r="L2" s="232">
        <v>10</v>
      </c>
      <c r="M2" s="232">
        <v>11</v>
      </c>
      <c r="N2" s="232">
        <v>12</v>
      </c>
      <c r="O2" s="232">
        <v>13</v>
      </c>
      <c r="P2" s="232">
        <v>14</v>
      </c>
      <c r="Q2" s="232">
        <v>15</v>
      </c>
      <c r="R2" s="231"/>
      <c r="S2" s="146"/>
      <c r="T2" s="258" t="s">
        <v>7</v>
      </c>
      <c r="U2" s="259"/>
      <c r="V2" s="259"/>
      <c r="W2" s="259"/>
      <c r="X2" s="259"/>
      <c r="Y2" s="259"/>
      <c r="Z2" s="260"/>
      <c r="AA2" s="146"/>
      <c r="AB2" s="146"/>
      <c r="AC2" s="146"/>
      <c r="AD2" s="146"/>
      <c r="AE2" s="160"/>
      <c r="AF2" s="258" t="s">
        <v>53</v>
      </c>
      <c r="AG2" s="259"/>
      <c r="AH2" s="259"/>
      <c r="AI2" s="259"/>
      <c r="AJ2" s="259"/>
      <c r="AK2" s="259"/>
      <c r="AL2" s="259"/>
      <c r="AM2" s="260"/>
      <c r="AN2" s="149"/>
      <c r="AO2" s="149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261" t="s">
        <v>0</v>
      </c>
      <c r="BB2" s="262"/>
      <c r="BC2" s="262"/>
      <c r="BD2" s="263"/>
      <c r="BE2" s="146"/>
      <c r="BF2" s="146"/>
    </row>
    <row r="3" spans="1:58" ht="22.5" customHeight="1">
      <c r="A3" s="146"/>
      <c r="B3" s="189" t="s">
        <v>8</v>
      </c>
      <c r="C3" s="230"/>
      <c r="D3" s="227"/>
      <c r="E3" s="227"/>
      <c r="F3" s="228"/>
      <c r="G3" s="227"/>
      <c r="H3" s="227"/>
      <c r="I3" s="227"/>
      <c r="J3" s="229"/>
      <c r="K3" s="227"/>
      <c r="L3" s="227"/>
      <c r="M3" s="227"/>
      <c r="N3" s="228"/>
      <c r="O3" s="227"/>
      <c r="P3" s="227"/>
      <c r="Q3" s="226"/>
      <c r="R3" s="182"/>
      <c r="S3" s="146"/>
      <c r="T3" s="222" t="s">
        <v>9</v>
      </c>
      <c r="U3" s="221" t="s">
        <v>9</v>
      </c>
      <c r="V3" s="221" t="s">
        <v>9</v>
      </c>
      <c r="W3" s="221" t="s">
        <v>9</v>
      </c>
      <c r="X3" s="225" t="s">
        <v>9</v>
      </c>
      <c r="Y3" s="225" t="s">
        <v>9</v>
      </c>
      <c r="Z3" s="224" t="s">
        <v>9</v>
      </c>
      <c r="AA3" s="146"/>
      <c r="AB3" s="146"/>
      <c r="AC3" s="146"/>
      <c r="AD3" s="146" t="s">
        <v>42</v>
      </c>
      <c r="AE3" s="146"/>
      <c r="AF3" s="223">
        <v>1</v>
      </c>
      <c r="AG3" s="222" t="s">
        <v>11</v>
      </c>
      <c r="AH3" s="221" t="s">
        <v>12</v>
      </c>
      <c r="AI3" s="220" t="s">
        <v>24</v>
      </c>
      <c r="AJ3" s="220" t="s">
        <v>24</v>
      </c>
      <c r="AK3" s="220" t="s">
        <v>30</v>
      </c>
      <c r="AL3" s="220" t="s">
        <v>26</v>
      </c>
      <c r="AM3" s="219" t="s">
        <v>45</v>
      </c>
      <c r="AN3" s="146"/>
      <c r="AO3" s="146"/>
      <c r="AP3" s="146"/>
      <c r="AQ3" s="218"/>
      <c r="AR3" s="146"/>
      <c r="AS3" s="146"/>
      <c r="AT3" s="146"/>
      <c r="AU3" s="146"/>
      <c r="AV3" s="146"/>
      <c r="AW3" s="146"/>
      <c r="AX3" s="146"/>
      <c r="AY3" s="146"/>
      <c r="AZ3" s="146"/>
      <c r="BA3" s="217">
        <v>1</v>
      </c>
      <c r="BB3" s="216" t="s">
        <v>59</v>
      </c>
      <c r="BC3" s="216" t="s">
        <v>207</v>
      </c>
      <c r="BD3" s="215">
        <v>24</v>
      </c>
      <c r="BE3" s="146"/>
      <c r="BF3" s="146"/>
    </row>
    <row r="4" spans="1:58" ht="22.5" customHeight="1">
      <c r="A4" s="146"/>
      <c r="B4" s="189" t="s">
        <v>10</v>
      </c>
      <c r="C4" s="204"/>
      <c r="D4" s="200"/>
      <c r="E4" s="201"/>
      <c r="F4" s="201"/>
      <c r="G4" s="201"/>
      <c r="H4" s="202"/>
      <c r="I4" s="201"/>
      <c r="J4" s="201"/>
      <c r="K4" s="201"/>
      <c r="L4" s="202"/>
      <c r="M4" s="201"/>
      <c r="N4" s="201"/>
      <c r="O4" s="201"/>
      <c r="P4" s="200"/>
      <c r="Q4" s="213"/>
      <c r="R4" s="182"/>
      <c r="S4" s="146"/>
      <c r="T4" s="195" t="s">
        <v>9</v>
      </c>
      <c r="U4" s="194" t="s">
        <v>9</v>
      </c>
      <c r="V4" s="194" t="s">
        <v>9</v>
      </c>
      <c r="W4" s="194" t="s">
        <v>9</v>
      </c>
      <c r="X4" s="206" t="s">
        <v>11</v>
      </c>
      <c r="Y4" s="194" t="s">
        <v>11</v>
      </c>
      <c r="Z4" s="205" t="s">
        <v>12</v>
      </c>
      <c r="AA4" s="146"/>
      <c r="AB4" s="146"/>
      <c r="AC4" s="146"/>
      <c r="AD4" s="146" t="s">
        <v>42</v>
      </c>
      <c r="AE4" s="160"/>
      <c r="AF4" s="196">
        <v>2</v>
      </c>
      <c r="AG4" s="209" t="s">
        <v>9</v>
      </c>
      <c r="AH4" s="206" t="s">
        <v>9</v>
      </c>
      <c r="AI4" s="206" t="s">
        <v>24</v>
      </c>
      <c r="AJ4" s="206" t="s">
        <v>32</v>
      </c>
      <c r="AK4" s="206" t="s">
        <v>19</v>
      </c>
      <c r="AL4" s="206" t="s">
        <v>34</v>
      </c>
      <c r="AM4" s="205" t="s">
        <v>41</v>
      </c>
      <c r="AN4" s="146"/>
      <c r="AO4" s="146"/>
      <c r="AP4" s="146"/>
      <c r="AQ4" s="146"/>
      <c r="AR4" s="146"/>
      <c r="AS4" s="146"/>
      <c r="AT4" s="146"/>
      <c r="AU4" s="146"/>
      <c r="AV4" s="146"/>
      <c r="AW4" s="146"/>
      <c r="AX4" s="146"/>
      <c r="AY4" s="146"/>
      <c r="AZ4" s="146"/>
      <c r="BA4" s="192">
        <v>2</v>
      </c>
      <c r="BB4" s="191" t="s">
        <v>206</v>
      </c>
      <c r="BC4" s="191" t="s">
        <v>94</v>
      </c>
      <c r="BD4" s="190">
        <v>27</v>
      </c>
      <c r="BE4" s="146"/>
      <c r="BF4" s="146"/>
    </row>
    <row r="5" spans="1:58" ht="22.5" customHeight="1">
      <c r="A5" s="146"/>
      <c r="B5" s="189" t="s">
        <v>13</v>
      </c>
      <c r="C5" s="204"/>
      <c r="D5" s="201"/>
      <c r="E5" s="200"/>
      <c r="F5" s="201"/>
      <c r="G5" s="201"/>
      <c r="H5" s="201"/>
      <c r="I5" s="207"/>
      <c r="J5" s="201"/>
      <c r="K5" s="207"/>
      <c r="L5" s="201"/>
      <c r="M5" s="201"/>
      <c r="N5" s="201"/>
      <c r="O5" s="200"/>
      <c r="P5" s="201"/>
      <c r="Q5" s="213"/>
      <c r="R5" s="182"/>
      <c r="S5" s="146"/>
      <c r="T5" s="209" t="s">
        <v>12</v>
      </c>
      <c r="U5" s="206" t="s">
        <v>12</v>
      </c>
      <c r="V5" s="194" t="s">
        <v>12</v>
      </c>
      <c r="W5" s="194" t="s">
        <v>12</v>
      </c>
      <c r="X5" s="206" t="s">
        <v>14</v>
      </c>
      <c r="Y5" s="194" t="s">
        <v>14</v>
      </c>
      <c r="Z5" s="193" t="s">
        <v>14</v>
      </c>
      <c r="AA5" s="146"/>
      <c r="AB5" s="146"/>
      <c r="AC5" s="146"/>
      <c r="AD5" s="146" t="s">
        <v>42</v>
      </c>
      <c r="AE5" s="160"/>
      <c r="AF5" s="196">
        <v>3</v>
      </c>
      <c r="AG5" s="209" t="s">
        <v>12</v>
      </c>
      <c r="AH5" s="206" t="s">
        <v>17</v>
      </c>
      <c r="AI5" s="206" t="s">
        <v>24</v>
      </c>
      <c r="AJ5" s="206" t="s">
        <v>32</v>
      </c>
      <c r="AK5" s="206" t="s">
        <v>31</v>
      </c>
      <c r="AL5" s="206" t="s">
        <v>39</v>
      </c>
      <c r="AM5" s="205" t="s">
        <v>39</v>
      </c>
      <c r="AN5" s="146"/>
      <c r="AO5" s="146"/>
      <c r="AP5" s="146"/>
      <c r="AQ5" s="146"/>
      <c r="AR5" s="146"/>
      <c r="AS5" s="146"/>
      <c r="AT5" s="146"/>
      <c r="AU5" s="146"/>
      <c r="AV5" s="146"/>
      <c r="AW5" s="146"/>
      <c r="AX5" s="146"/>
      <c r="AY5" s="146"/>
      <c r="AZ5" s="146"/>
      <c r="BA5" s="192">
        <v>3</v>
      </c>
      <c r="BB5" s="191" t="s">
        <v>180</v>
      </c>
      <c r="BC5" s="191" t="s">
        <v>205</v>
      </c>
      <c r="BD5" s="190">
        <v>7</v>
      </c>
      <c r="BE5" s="146"/>
      <c r="BF5" s="146"/>
    </row>
    <row r="6" spans="1:58" ht="22.5" customHeight="1">
      <c r="A6" s="146"/>
      <c r="B6" s="189" t="s">
        <v>15</v>
      </c>
      <c r="C6" s="208"/>
      <c r="D6" s="201"/>
      <c r="E6" s="201"/>
      <c r="F6" s="200"/>
      <c r="G6" s="201"/>
      <c r="H6" s="201"/>
      <c r="I6" s="201"/>
      <c r="J6" s="207"/>
      <c r="K6" s="201"/>
      <c r="L6" s="201"/>
      <c r="M6" s="201"/>
      <c r="N6" s="200"/>
      <c r="O6" s="201"/>
      <c r="P6" s="201"/>
      <c r="Q6" s="214"/>
      <c r="R6" s="182"/>
      <c r="S6" s="146"/>
      <c r="T6" s="195" t="s">
        <v>14</v>
      </c>
      <c r="U6" s="206" t="s">
        <v>17</v>
      </c>
      <c r="V6" s="206" t="s">
        <v>17</v>
      </c>
      <c r="W6" s="206" t="s">
        <v>17</v>
      </c>
      <c r="X6" s="206" t="s">
        <v>17</v>
      </c>
      <c r="Y6" s="206" t="s">
        <v>17</v>
      </c>
      <c r="Z6" s="193" t="s">
        <v>17</v>
      </c>
      <c r="AA6" s="146"/>
      <c r="AB6" s="146"/>
      <c r="AC6" s="146"/>
      <c r="AD6" s="146" t="s">
        <v>42</v>
      </c>
      <c r="AE6" s="160"/>
      <c r="AF6" s="196">
        <v>4</v>
      </c>
      <c r="AG6" s="209" t="s">
        <v>9</v>
      </c>
      <c r="AH6" s="206" t="s">
        <v>14</v>
      </c>
      <c r="AI6" s="206" t="s">
        <v>17</v>
      </c>
      <c r="AJ6" s="206" t="s">
        <v>17</v>
      </c>
      <c r="AK6" s="206" t="s">
        <v>20</v>
      </c>
      <c r="AL6" s="206" t="s">
        <v>24</v>
      </c>
      <c r="AM6" s="205" t="s">
        <v>16</v>
      </c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92">
        <v>4</v>
      </c>
      <c r="BB6" s="191" t="s">
        <v>149</v>
      </c>
      <c r="BC6" s="191" t="s">
        <v>155</v>
      </c>
      <c r="BD6" s="190">
        <v>64</v>
      </c>
      <c r="BE6" s="146"/>
      <c r="BF6" s="146"/>
    </row>
    <row r="7" spans="1:58" ht="22.5" customHeight="1">
      <c r="A7" s="146"/>
      <c r="B7" s="189" t="s">
        <v>18</v>
      </c>
      <c r="C7" s="204"/>
      <c r="D7" s="201"/>
      <c r="E7" s="201"/>
      <c r="F7" s="201"/>
      <c r="G7" s="200"/>
      <c r="H7" s="201"/>
      <c r="I7" s="201"/>
      <c r="J7" s="201"/>
      <c r="K7" s="201"/>
      <c r="L7" s="201"/>
      <c r="M7" s="200"/>
      <c r="N7" s="201"/>
      <c r="O7" s="201"/>
      <c r="P7" s="201"/>
      <c r="Q7" s="213"/>
      <c r="R7" s="182"/>
      <c r="S7" s="146"/>
      <c r="T7" s="195" t="s">
        <v>17</v>
      </c>
      <c r="U7" s="194" t="s">
        <v>17</v>
      </c>
      <c r="V7" s="194" t="s">
        <v>17</v>
      </c>
      <c r="W7" s="206" t="s">
        <v>20</v>
      </c>
      <c r="X7" s="194" t="s">
        <v>20</v>
      </c>
      <c r="Y7" s="206" t="s">
        <v>21</v>
      </c>
      <c r="Z7" s="205" t="s">
        <v>21</v>
      </c>
      <c r="AA7" s="146"/>
      <c r="AB7" s="146"/>
      <c r="AC7" s="146"/>
      <c r="AD7" s="146" t="s">
        <v>42</v>
      </c>
      <c r="AE7" s="160"/>
      <c r="AF7" s="196">
        <v>5</v>
      </c>
      <c r="AG7" s="209" t="s">
        <v>9</v>
      </c>
      <c r="AH7" s="206" t="s">
        <v>9</v>
      </c>
      <c r="AI7" s="206" t="s">
        <v>14</v>
      </c>
      <c r="AJ7" s="206" t="s">
        <v>16</v>
      </c>
      <c r="AK7" s="206" t="s">
        <v>31</v>
      </c>
      <c r="AL7" s="206" t="s">
        <v>34</v>
      </c>
      <c r="AM7" s="205" t="s">
        <v>26</v>
      </c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92">
        <v>5</v>
      </c>
      <c r="BB7" s="191" t="s">
        <v>150</v>
      </c>
      <c r="BC7" s="191" t="s">
        <v>151</v>
      </c>
      <c r="BD7" s="190">
        <v>212</v>
      </c>
      <c r="BE7" s="146"/>
      <c r="BF7" s="146"/>
    </row>
    <row r="8" spans="1:58" ht="22.5" customHeight="1">
      <c r="A8" s="146"/>
      <c r="B8" s="189" t="s">
        <v>22</v>
      </c>
      <c r="C8" s="204"/>
      <c r="D8" s="202"/>
      <c r="E8" s="201"/>
      <c r="F8" s="201"/>
      <c r="G8" s="201"/>
      <c r="H8" s="202"/>
      <c r="I8" s="201"/>
      <c r="J8" s="201"/>
      <c r="K8" s="201"/>
      <c r="L8" s="202"/>
      <c r="M8" s="201"/>
      <c r="N8" s="201"/>
      <c r="O8" s="201"/>
      <c r="P8" s="202"/>
      <c r="Q8" s="213"/>
      <c r="R8" s="182"/>
      <c r="S8" s="146"/>
      <c r="T8" s="209" t="s">
        <v>23</v>
      </c>
      <c r="U8" s="206" t="s">
        <v>24</v>
      </c>
      <c r="V8" s="206" t="s">
        <v>24</v>
      </c>
      <c r="W8" s="206" t="s">
        <v>24</v>
      </c>
      <c r="X8" s="206" t="s">
        <v>24</v>
      </c>
      <c r="Y8" s="206" t="s">
        <v>24</v>
      </c>
      <c r="Z8" s="193" t="s">
        <v>24</v>
      </c>
      <c r="AA8" s="146"/>
      <c r="AB8" s="146"/>
      <c r="AC8" s="146"/>
      <c r="AD8" s="146" t="s">
        <v>42</v>
      </c>
      <c r="AE8" s="160"/>
      <c r="AF8" s="196">
        <v>6</v>
      </c>
      <c r="AG8" s="209" t="s">
        <v>19</v>
      </c>
      <c r="AH8" s="206" t="s">
        <v>19</v>
      </c>
      <c r="AI8" s="206" t="s">
        <v>31</v>
      </c>
      <c r="AJ8" s="206" t="s">
        <v>34</v>
      </c>
      <c r="AK8" s="206" t="s">
        <v>26</v>
      </c>
      <c r="AL8" s="206" t="s">
        <v>26</v>
      </c>
      <c r="AM8" s="205" t="s">
        <v>39</v>
      </c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92">
        <v>6</v>
      </c>
      <c r="BB8" s="191" t="s">
        <v>101</v>
      </c>
      <c r="BC8" s="191" t="s">
        <v>102</v>
      </c>
      <c r="BD8" s="190">
        <v>194</v>
      </c>
      <c r="BE8" s="146"/>
      <c r="BF8" s="146"/>
    </row>
    <row r="9" spans="1:58" ht="22.5" customHeight="1">
      <c r="A9" s="146"/>
      <c r="B9" s="189" t="s">
        <v>25</v>
      </c>
      <c r="C9" s="204"/>
      <c r="D9" s="201"/>
      <c r="E9" s="207"/>
      <c r="F9" s="201"/>
      <c r="G9" s="201"/>
      <c r="H9" s="201"/>
      <c r="I9" s="207"/>
      <c r="J9" s="201"/>
      <c r="K9" s="207"/>
      <c r="L9" s="201"/>
      <c r="M9" s="201"/>
      <c r="N9" s="201"/>
      <c r="O9" s="207"/>
      <c r="P9" s="201"/>
      <c r="Q9" s="213"/>
      <c r="R9" s="182"/>
      <c r="S9" s="146"/>
      <c r="T9" s="195" t="s">
        <v>24</v>
      </c>
      <c r="U9" s="194" t="s">
        <v>24</v>
      </c>
      <c r="V9" s="194" t="s">
        <v>24</v>
      </c>
      <c r="W9" s="194" t="s">
        <v>24</v>
      </c>
      <c r="X9" s="194" t="s">
        <v>27</v>
      </c>
      <c r="Y9" s="206" t="s">
        <v>28</v>
      </c>
      <c r="Z9" s="205" t="s">
        <v>28</v>
      </c>
      <c r="AA9" s="146"/>
      <c r="AB9" s="146"/>
      <c r="AC9" s="146"/>
      <c r="AD9" s="146" t="s">
        <v>42</v>
      </c>
      <c r="AE9" s="160"/>
      <c r="AF9" s="196">
        <v>7</v>
      </c>
      <c r="AG9" s="209" t="s">
        <v>9</v>
      </c>
      <c r="AH9" s="206" t="s">
        <v>9</v>
      </c>
      <c r="AI9" s="206" t="s">
        <v>14</v>
      </c>
      <c r="AJ9" s="206" t="s">
        <v>17</v>
      </c>
      <c r="AK9" s="206" t="s">
        <v>27</v>
      </c>
      <c r="AL9" s="206" t="s">
        <v>30</v>
      </c>
      <c r="AM9" s="205" t="s">
        <v>34</v>
      </c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92">
        <v>7</v>
      </c>
      <c r="BB9" s="191" t="s">
        <v>204</v>
      </c>
      <c r="BC9" s="191" t="s">
        <v>203</v>
      </c>
      <c r="BD9" s="190">
        <v>24</v>
      </c>
      <c r="BE9" s="146"/>
      <c r="BF9" s="146"/>
    </row>
    <row r="10" spans="1:58" ht="22.5" customHeight="1">
      <c r="A10" s="146"/>
      <c r="B10" s="189" t="s">
        <v>29</v>
      </c>
      <c r="C10" s="212"/>
      <c r="D10" s="201"/>
      <c r="E10" s="201"/>
      <c r="F10" s="207"/>
      <c r="G10" s="201"/>
      <c r="H10" s="203" t="s">
        <v>14</v>
      </c>
      <c r="I10" s="201"/>
      <c r="J10" s="203" t="s">
        <v>9</v>
      </c>
      <c r="K10" s="203" t="s">
        <v>20</v>
      </c>
      <c r="L10" s="203" t="s">
        <v>24</v>
      </c>
      <c r="M10" s="203" t="s">
        <v>14</v>
      </c>
      <c r="N10" s="207"/>
      <c r="O10" s="201"/>
      <c r="P10" s="201"/>
      <c r="Q10" s="199" t="s">
        <v>32</v>
      </c>
      <c r="R10" s="182"/>
      <c r="S10" s="146"/>
      <c r="T10" s="209" t="s">
        <v>28</v>
      </c>
      <c r="U10" s="206" t="s">
        <v>28</v>
      </c>
      <c r="V10" s="206" t="s">
        <v>30</v>
      </c>
      <c r="W10" s="194" t="s">
        <v>30</v>
      </c>
      <c r="X10" s="194" t="s">
        <v>30</v>
      </c>
      <c r="Y10" s="206" t="s">
        <v>32</v>
      </c>
      <c r="Z10" s="205" t="s">
        <v>32</v>
      </c>
      <c r="AA10" s="146"/>
      <c r="AB10" s="146"/>
      <c r="AC10" s="146"/>
      <c r="AD10" s="146"/>
      <c r="AE10" s="160"/>
      <c r="AF10" s="196">
        <v>8</v>
      </c>
      <c r="AG10" s="211"/>
      <c r="AH10" s="194"/>
      <c r="AI10" s="194"/>
      <c r="AJ10" s="194"/>
      <c r="AK10" s="194"/>
      <c r="AL10" s="194"/>
      <c r="AM10" s="193"/>
      <c r="AN10" s="210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92"/>
      <c r="BB10" s="191"/>
      <c r="BC10" s="191"/>
      <c r="BD10" s="190"/>
      <c r="BE10" s="146"/>
      <c r="BF10" s="146"/>
    </row>
    <row r="11" spans="1:58" ht="22.5" customHeight="1">
      <c r="A11" s="146"/>
      <c r="B11" s="189" t="s">
        <v>33</v>
      </c>
      <c r="C11" s="204"/>
      <c r="D11" s="201"/>
      <c r="E11" s="207"/>
      <c r="F11" s="201"/>
      <c r="G11" s="203" t="s">
        <v>12</v>
      </c>
      <c r="H11" s="203" t="s">
        <v>17</v>
      </c>
      <c r="I11" s="203" t="s">
        <v>31</v>
      </c>
      <c r="J11" s="203" t="s">
        <v>32</v>
      </c>
      <c r="K11" s="207"/>
      <c r="L11" s="203" t="s">
        <v>30</v>
      </c>
      <c r="M11" s="203" t="s">
        <v>9</v>
      </c>
      <c r="N11" s="203" t="s">
        <v>34</v>
      </c>
      <c r="O11" s="203" t="s">
        <v>9</v>
      </c>
      <c r="P11" s="203" t="s">
        <v>27</v>
      </c>
      <c r="Q11" s="199" t="s">
        <v>17</v>
      </c>
      <c r="R11" s="182"/>
      <c r="S11" s="146"/>
      <c r="T11" s="209" t="s">
        <v>32</v>
      </c>
      <c r="U11" s="206" t="s">
        <v>32</v>
      </c>
      <c r="V11" s="194" t="s">
        <v>32</v>
      </c>
      <c r="W11" s="194" t="s">
        <v>32</v>
      </c>
      <c r="X11" s="206" t="s">
        <v>19</v>
      </c>
      <c r="Y11" s="206" t="s">
        <v>19</v>
      </c>
      <c r="Z11" s="193" t="s">
        <v>19</v>
      </c>
      <c r="AA11" s="146"/>
      <c r="AB11" s="146"/>
      <c r="AC11" s="146"/>
      <c r="AD11" s="146"/>
      <c r="AE11" s="160"/>
      <c r="AF11" s="196">
        <v>9</v>
      </c>
      <c r="AG11" s="195"/>
      <c r="AH11" s="194"/>
      <c r="AI11" s="194"/>
      <c r="AJ11" s="194"/>
      <c r="AK11" s="194"/>
      <c r="AL11" s="194"/>
      <c r="AM11" s="193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92"/>
      <c r="BB11" s="191"/>
      <c r="BC11" s="191"/>
      <c r="BD11" s="190"/>
      <c r="BE11" s="146"/>
      <c r="BF11" s="146"/>
    </row>
    <row r="12" spans="1:58" ht="22.5" customHeight="1">
      <c r="A12" s="146"/>
      <c r="B12" s="189" t="s">
        <v>35</v>
      </c>
      <c r="C12" s="204"/>
      <c r="D12" s="202"/>
      <c r="E12" s="201"/>
      <c r="F12" s="201"/>
      <c r="G12" s="201"/>
      <c r="H12" s="203" t="s">
        <v>34</v>
      </c>
      <c r="I12" s="201"/>
      <c r="J12" s="201"/>
      <c r="K12" s="201"/>
      <c r="L12" s="202"/>
      <c r="M12" s="201"/>
      <c r="N12" s="201"/>
      <c r="O12" s="201"/>
      <c r="P12" s="202"/>
      <c r="Q12" s="199" t="s">
        <v>41</v>
      </c>
      <c r="R12" s="182"/>
      <c r="S12" s="146"/>
      <c r="T12" s="195" t="s">
        <v>19</v>
      </c>
      <c r="U12" s="194" t="s">
        <v>19</v>
      </c>
      <c r="V12" s="206" t="s">
        <v>16</v>
      </c>
      <c r="W12" s="206" t="s">
        <v>16</v>
      </c>
      <c r="X12" s="194" t="s">
        <v>16</v>
      </c>
      <c r="Y12" s="194" t="s">
        <v>16</v>
      </c>
      <c r="Z12" s="205" t="s">
        <v>31</v>
      </c>
      <c r="AA12" s="146"/>
      <c r="AB12" s="146"/>
      <c r="AC12" s="146"/>
      <c r="AD12" s="146"/>
      <c r="AE12" s="160"/>
      <c r="AF12" s="196">
        <v>10</v>
      </c>
      <c r="AG12" s="195"/>
      <c r="AH12" s="194"/>
      <c r="AI12" s="194"/>
      <c r="AJ12" s="194"/>
      <c r="AK12" s="194"/>
      <c r="AL12" s="194"/>
      <c r="AM12" s="193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92"/>
      <c r="BB12" s="191"/>
      <c r="BC12" s="191"/>
      <c r="BD12" s="190"/>
      <c r="BE12" s="146"/>
      <c r="BF12" s="146"/>
    </row>
    <row r="13" spans="1:58" ht="22.5" customHeight="1">
      <c r="A13" s="146"/>
      <c r="B13" s="189" t="s">
        <v>36</v>
      </c>
      <c r="C13" s="204"/>
      <c r="D13" s="201"/>
      <c r="E13" s="201"/>
      <c r="F13" s="201"/>
      <c r="G13" s="200"/>
      <c r="H13" s="203" t="s">
        <v>16</v>
      </c>
      <c r="I13" s="201"/>
      <c r="J13" s="201"/>
      <c r="K13" s="201"/>
      <c r="L13" s="201"/>
      <c r="M13" s="200"/>
      <c r="N13" s="201"/>
      <c r="O13" s="201"/>
      <c r="P13" s="201"/>
      <c r="Q13" s="199" t="s">
        <v>19</v>
      </c>
      <c r="R13" s="182"/>
      <c r="S13" s="146"/>
      <c r="T13" s="209" t="s">
        <v>31</v>
      </c>
      <c r="U13" s="206" t="s">
        <v>31</v>
      </c>
      <c r="V13" s="206" t="s">
        <v>31</v>
      </c>
      <c r="W13" s="194" t="s">
        <v>31</v>
      </c>
      <c r="X13" s="194" t="s">
        <v>31</v>
      </c>
      <c r="Y13" s="194" t="s">
        <v>31</v>
      </c>
      <c r="Z13" s="205" t="s">
        <v>34</v>
      </c>
      <c r="AA13" s="146"/>
      <c r="AB13" s="146"/>
      <c r="AC13" s="146"/>
      <c r="AD13" s="146"/>
      <c r="AE13" s="160"/>
      <c r="AF13" s="196">
        <v>11</v>
      </c>
      <c r="AG13" s="195"/>
      <c r="AH13" s="194"/>
      <c r="AI13" s="194"/>
      <c r="AJ13" s="194"/>
      <c r="AK13" s="194"/>
      <c r="AL13" s="194"/>
      <c r="AM13" s="193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92"/>
      <c r="BB13" s="191"/>
      <c r="BC13" s="191"/>
      <c r="BD13" s="190"/>
      <c r="BE13" s="146"/>
      <c r="BF13" s="146"/>
    </row>
    <row r="14" spans="1:58" ht="22.5" customHeight="1">
      <c r="A14" s="146"/>
      <c r="B14" s="189" t="s">
        <v>37</v>
      </c>
      <c r="C14" s="208"/>
      <c r="D14" s="201"/>
      <c r="E14" s="203" t="s">
        <v>34</v>
      </c>
      <c r="F14" s="200"/>
      <c r="G14" s="201"/>
      <c r="H14" s="203" t="s">
        <v>9</v>
      </c>
      <c r="I14" s="201"/>
      <c r="J14" s="207"/>
      <c r="K14" s="201"/>
      <c r="L14" s="201"/>
      <c r="M14" s="201"/>
      <c r="N14" s="200"/>
      <c r="O14" s="201"/>
      <c r="P14" s="201"/>
      <c r="Q14" s="199" t="s">
        <v>24</v>
      </c>
      <c r="R14" s="182"/>
      <c r="S14" s="146"/>
      <c r="T14" s="195" t="s">
        <v>34</v>
      </c>
      <c r="U14" s="194" t="s">
        <v>34</v>
      </c>
      <c r="V14" s="194" t="s">
        <v>34</v>
      </c>
      <c r="W14" s="194" t="s">
        <v>34</v>
      </c>
      <c r="X14" s="206" t="s">
        <v>26</v>
      </c>
      <c r="Y14" s="206" t="s">
        <v>26</v>
      </c>
      <c r="Z14" s="205" t="s">
        <v>26</v>
      </c>
      <c r="AA14" s="146"/>
      <c r="AB14" s="146"/>
      <c r="AC14" s="146"/>
      <c r="AD14" s="146"/>
      <c r="AE14" s="160"/>
      <c r="AF14" s="196">
        <v>12</v>
      </c>
      <c r="AG14" s="195"/>
      <c r="AH14" s="194"/>
      <c r="AI14" s="194"/>
      <c r="AJ14" s="194"/>
      <c r="AK14" s="194"/>
      <c r="AL14" s="194"/>
      <c r="AM14" s="193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92"/>
      <c r="BB14" s="191"/>
      <c r="BC14" s="191"/>
      <c r="BD14" s="190"/>
      <c r="BE14" s="146"/>
      <c r="BF14" s="146"/>
    </row>
    <row r="15" spans="1:58" ht="22.5" customHeight="1">
      <c r="A15" s="146"/>
      <c r="B15" s="189" t="s">
        <v>38</v>
      </c>
      <c r="C15" s="204"/>
      <c r="D15" s="201"/>
      <c r="E15" s="203" t="s">
        <v>19</v>
      </c>
      <c r="F15" s="201"/>
      <c r="G15" s="201"/>
      <c r="H15" s="203" t="s">
        <v>31</v>
      </c>
      <c r="I15" s="207"/>
      <c r="J15" s="201"/>
      <c r="K15" s="207"/>
      <c r="L15" s="201"/>
      <c r="M15" s="201"/>
      <c r="N15" s="201"/>
      <c r="O15" s="200"/>
      <c r="P15" s="201"/>
      <c r="Q15" s="199" t="s">
        <v>9</v>
      </c>
      <c r="R15" s="182"/>
      <c r="S15" s="146"/>
      <c r="T15" s="195" t="s">
        <v>26</v>
      </c>
      <c r="U15" s="194" t="s">
        <v>26</v>
      </c>
      <c r="V15" s="194" t="s">
        <v>26</v>
      </c>
      <c r="W15" s="194" t="s">
        <v>26</v>
      </c>
      <c r="X15" s="206" t="s">
        <v>39</v>
      </c>
      <c r="Y15" s="206" t="s">
        <v>39</v>
      </c>
      <c r="Z15" s="205" t="s">
        <v>39</v>
      </c>
      <c r="AA15" s="146"/>
      <c r="AB15" s="146"/>
      <c r="AC15" s="146"/>
      <c r="AD15" s="146"/>
      <c r="AE15" s="160"/>
      <c r="AF15" s="196">
        <v>13</v>
      </c>
      <c r="AG15" s="195"/>
      <c r="AH15" s="194"/>
      <c r="AI15" s="194"/>
      <c r="AJ15" s="194"/>
      <c r="AK15" s="194"/>
      <c r="AL15" s="194"/>
      <c r="AM15" s="193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92"/>
      <c r="BB15" s="191"/>
      <c r="BC15" s="191"/>
      <c r="BD15" s="190"/>
      <c r="BE15" s="146"/>
      <c r="BF15" s="146"/>
    </row>
    <row r="16" spans="1:58" ht="22.5" customHeight="1" thickBot="1">
      <c r="A16" s="146"/>
      <c r="B16" s="189" t="s">
        <v>40</v>
      </c>
      <c r="C16" s="204"/>
      <c r="D16" s="200"/>
      <c r="E16" s="203" t="s">
        <v>31</v>
      </c>
      <c r="F16" s="201"/>
      <c r="G16" s="201"/>
      <c r="H16" s="203" t="s">
        <v>26</v>
      </c>
      <c r="I16" s="201"/>
      <c r="J16" s="201"/>
      <c r="K16" s="201"/>
      <c r="L16" s="202"/>
      <c r="M16" s="201"/>
      <c r="N16" s="201"/>
      <c r="O16" s="201"/>
      <c r="P16" s="200"/>
      <c r="Q16" s="199" t="s">
        <v>34</v>
      </c>
      <c r="R16" s="182"/>
      <c r="S16" s="146"/>
      <c r="T16" s="195" t="s">
        <v>39</v>
      </c>
      <c r="U16" s="194" t="s">
        <v>39</v>
      </c>
      <c r="V16" s="175" t="s">
        <v>39</v>
      </c>
      <c r="W16" s="198" t="s">
        <v>41</v>
      </c>
      <c r="X16" s="175" t="s">
        <v>41</v>
      </c>
      <c r="Y16" s="198" t="s">
        <v>42</v>
      </c>
      <c r="Z16" s="197" t="s">
        <v>43</v>
      </c>
      <c r="AA16" s="146"/>
      <c r="AB16" s="146"/>
      <c r="AC16" s="146"/>
      <c r="AD16" s="146"/>
      <c r="AE16" s="160"/>
      <c r="AF16" s="196">
        <v>14</v>
      </c>
      <c r="AG16" s="195"/>
      <c r="AH16" s="194"/>
      <c r="AI16" s="194"/>
      <c r="AJ16" s="194"/>
      <c r="AK16" s="194"/>
      <c r="AL16" s="194"/>
      <c r="AM16" s="193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92"/>
      <c r="BB16" s="191"/>
      <c r="BC16" s="191"/>
      <c r="BD16" s="190"/>
      <c r="BE16" s="146"/>
      <c r="BF16" s="146"/>
    </row>
    <row r="17" spans="1:58" ht="22.5" customHeight="1" thickBot="1">
      <c r="A17" s="146"/>
      <c r="B17" s="189" t="s">
        <v>44</v>
      </c>
      <c r="C17" s="188" t="s">
        <v>24</v>
      </c>
      <c r="D17" s="186" t="s">
        <v>30</v>
      </c>
      <c r="E17" s="186" t="s">
        <v>11</v>
      </c>
      <c r="F17" s="187" t="s">
        <v>39</v>
      </c>
      <c r="G17" s="186" t="s">
        <v>12</v>
      </c>
      <c r="H17" s="186" t="s">
        <v>9</v>
      </c>
      <c r="I17" s="186" t="s">
        <v>26</v>
      </c>
      <c r="J17" s="186" t="s">
        <v>24</v>
      </c>
      <c r="K17" s="184"/>
      <c r="L17" s="184"/>
      <c r="M17" s="184"/>
      <c r="N17" s="185"/>
      <c r="O17" s="184"/>
      <c r="P17" s="184"/>
      <c r="Q17" s="183" t="s">
        <v>9</v>
      </c>
      <c r="R17" s="182"/>
      <c r="S17" s="146"/>
      <c r="T17" s="181" t="s">
        <v>45</v>
      </c>
      <c r="U17" s="174" t="s">
        <v>45</v>
      </c>
      <c r="V17" s="264">
        <f>J39</f>
        <v>51</v>
      </c>
      <c r="W17" s="265"/>
      <c r="X17" s="180" t="str">
        <f>IF(V17&gt;19,"de litere",IF(V17=1,"litera","litere"))</f>
        <v>de litere</v>
      </c>
      <c r="Y17" s="179"/>
      <c r="Z17" s="178"/>
      <c r="AA17" s="146"/>
      <c r="AB17" s="146"/>
      <c r="AC17" s="146"/>
      <c r="AD17" s="146"/>
      <c r="AE17" s="160"/>
      <c r="AF17" s="177">
        <v>15</v>
      </c>
      <c r="AG17" s="176"/>
      <c r="AH17" s="175"/>
      <c r="AI17" s="175"/>
      <c r="AJ17" s="175"/>
      <c r="AK17" s="175"/>
      <c r="AL17" s="175"/>
      <c r="AM17" s="174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73"/>
      <c r="BB17" s="172"/>
      <c r="BC17" s="172"/>
      <c r="BD17" s="171"/>
      <c r="BE17" s="146"/>
      <c r="BF17" s="146"/>
    </row>
    <row r="18" spans="1:58" ht="22.5" customHeight="1" thickBot="1">
      <c r="A18" s="146"/>
      <c r="B18" s="170"/>
      <c r="C18" s="169"/>
      <c r="D18" s="168" t="s">
        <v>54</v>
      </c>
      <c r="E18" s="266">
        <v>7</v>
      </c>
      <c r="F18" s="267"/>
      <c r="G18" s="167"/>
      <c r="H18" s="167"/>
      <c r="I18" s="167"/>
      <c r="J18" s="167"/>
      <c r="K18" s="167"/>
      <c r="L18" s="167"/>
      <c r="M18" s="166"/>
      <c r="N18" s="165" t="s">
        <v>51</v>
      </c>
      <c r="O18" s="164"/>
      <c r="P18" s="163" t="s">
        <v>202</v>
      </c>
      <c r="Q18" s="162"/>
      <c r="R18" s="161"/>
      <c r="S18" s="146"/>
      <c r="T18" s="149"/>
      <c r="U18" s="149"/>
      <c r="V18" s="149"/>
      <c r="W18" s="149"/>
      <c r="X18" s="149"/>
      <c r="Y18" s="149"/>
      <c r="Z18" s="149"/>
      <c r="AA18" s="146"/>
      <c r="AB18" s="146"/>
      <c r="AC18" s="146"/>
      <c r="AD18" s="146"/>
      <c r="AE18" s="160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</row>
    <row r="19" spans="1:58" ht="22.5" customHeight="1" thickBot="1">
      <c r="A19" s="146"/>
      <c r="B19" s="159" t="s">
        <v>46</v>
      </c>
      <c r="C19" s="146"/>
      <c r="D19" s="146"/>
      <c r="E19" s="159" t="s">
        <v>55</v>
      </c>
      <c r="F19" s="146"/>
      <c r="G19" s="146"/>
      <c r="H19" s="146"/>
      <c r="I19" s="146"/>
      <c r="J19" s="146"/>
      <c r="K19" s="146"/>
      <c r="L19" s="146"/>
      <c r="M19" s="146"/>
      <c r="N19" s="146"/>
      <c r="O19" s="158" t="s">
        <v>6</v>
      </c>
      <c r="P19" s="146"/>
      <c r="Q19" s="146"/>
      <c r="R19" s="146"/>
      <c r="S19" s="146"/>
      <c r="T19" s="149"/>
      <c r="U19" s="149"/>
      <c r="V19" s="149"/>
      <c r="W19" s="149"/>
      <c r="X19" s="149"/>
      <c r="Y19" s="149"/>
      <c r="Z19" s="149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</row>
    <row r="20" spans="1:58" ht="22.5" customHeight="1" thickBot="1">
      <c r="A20" s="157"/>
      <c r="B20" s="156"/>
      <c r="C20" s="154"/>
      <c r="D20" s="153"/>
      <c r="E20" s="156" t="s">
        <v>192</v>
      </c>
      <c r="F20" s="155"/>
      <c r="G20" s="155"/>
      <c r="H20" s="155"/>
      <c r="I20" s="155"/>
      <c r="J20" s="155"/>
      <c r="K20" s="155"/>
      <c r="L20" s="155"/>
      <c r="M20" s="154"/>
      <c r="N20" s="153"/>
      <c r="O20" s="152"/>
      <c r="P20" s="151"/>
      <c r="Q20" s="150"/>
      <c r="R20" s="148"/>
      <c r="S20" s="148"/>
      <c r="T20" s="149"/>
      <c r="U20" s="149"/>
      <c r="V20" s="149"/>
      <c r="W20" s="149"/>
      <c r="X20" s="149"/>
      <c r="Y20" s="149"/>
      <c r="Z20" s="149"/>
      <c r="AA20" s="148"/>
      <c r="AB20" s="148"/>
      <c r="AC20" s="148"/>
      <c r="AD20" s="148"/>
      <c r="AE20" s="148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</row>
    <row r="21" spans="1:58" ht="49.5" customHeight="1">
      <c r="A21" s="146"/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7"/>
      <c r="AH21" s="147"/>
      <c r="AI21" s="147"/>
      <c r="AJ21" s="147"/>
      <c r="AK21" s="147"/>
      <c r="AL21" s="147"/>
      <c r="AM21" s="147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</row>
    <row r="22" spans="31:38" ht="21" thickBot="1">
      <c r="AE22" s="145"/>
      <c r="AF22" s="145"/>
      <c r="AG22" s="145"/>
      <c r="AH22" s="145"/>
      <c r="AI22" s="145"/>
      <c r="AJ22" s="145"/>
      <c r="AK22" s="145"/>
      <c r="AL22" s="145"/>
    </row>
    <row r="23" spans="1:34" ht="20.25">
      <c r="A23" s="144">
        <v>41440</v>
      </c>
      <c r="C23" s="136" t="s">
        <v>26</v>
      </c>
      <c r="D23" s="135"/>
      <c r="E23" s="135"/>
      <c r="F23" s="135" t="s">
        <v>15</v>
      </c>
      <c r="G23" s="135"/>
      <c r="H23" s="135"/>
      <c r="I23" s="135"/>
      <c r="J23" s="135" t="s">
        <v>26</v>
      </c>
      <c r="K23" s="135"/>
      <c r="L23" s="135"/>
      <c r="M23" s="135"/>
      <c r="N23" s="135" t="s">
        <v>15</v>
      </c>
      <c r="O23" s="135"/>
      <c r="P23" s="135"/>
      <c r="Q23" s="134" t="s">
        <v>26</v>
      </c>
      <c r="T23" s="142" t="s">
        <v>47</v>
      </c>
      <c r="AH23" s="125">
        <f>COUNT(AP6:AP20)</f>
        <v>0</v>
      </c>
    </row>
    <row r="24" spans="3:17" ht="20.25">
      <c r="C24" s="133"/>
      <c r="D24" s="132" t="s">
        <v>14</v>
      </c>
      <c r="E24" s="132"/>
      <c r="F24" s="132"/>
      <c r="G24" s="132"/>
      <c r="H24" s="132" t="s">
        <v>1</v>
      </c>
      <c r="I24" s="132"/>
      <c r="J24" s="132"/>
      <c r="K24" s="132"/>
      <c r="L24" s="132" t="s">
        <v>1</v>
      </c>
      <c r="M24" s="132"/>
      <c r="N24" s="132"/>
      <c r="O24" s="132"/>
      <c r="P24" s="132" t="s">
        <v>14</v>
      </c>
      <c r="Q24" s="131"/>
    </row>
    <row r="25" spans="3:25" ht="20.25">
      <c r="C25" s="133"/>
      <c r="D25" s="132"/>
      <c r="E25" s="132" t="s">
        <v>14</v>
      </c>
      <c r="F25" s="132"/>
      <c r="G25" s="132"/>
      <c r="H25" s="132"/>
      <c r="I25" s="132" t="s">
        <v>15</v>
      </c>
      <c r="J25" s="132"/>
      <c r="K25" s="132" t="s">
        <v>15</v>
      </c>
      <c r="L25" s="132"/>
      <c r="M25" s="132"/>
      <c r="N25" s="132"/>
      <c r="O25" s="132" t="s">
        <v>14</v>
      </c>
      <c r="P25" s="132"/>
      <c r="Q25" s="131"/>
      <c r="T25" s="142" t="s">
        <v>52</v>
      </c>
      <c r="Y25" s="126">
        <v>7</v>
      </c>
    </row>
    <row r="26" spans="3:25" ht="20.25">
      <c r="C26" s="133" t="s">
        <v>15</v>
      </c>
      <c r="D26" s="132"/>
      <c r="E26" s="132"/>
      <c r="F26" s="132" t="s">
        <v>14</v>
      </c>
      <c r="G26" s="132"/>
      <c r="H26" s="132"/>
      <c r="I26" s="132"/>
      <c r="J26" s="132" t="s">
        <v>15</v>
      </c>
      <c r="K26" s="132"/>
      <c r="L26" s="132"/>
      <c r="M26" s="132"/>
      <c r="N26" s="132" t="s">
        <v>14</v>
      </c>
      <c r="O26" s="132"/>
      <c r="P26" s="132"/>
      <c r="Q26" s="131" t="s">
        <v>15</v>
      </c>
      <c r="T26" s="142"/>
      <c r="Y26" s="143"/>
    </row>
    <row r="27" spans="3:25" ht="20.25">
      <c r="C27" s="133"/>
      <c r="D27" s="132"/>
      <c r="E27" s="132"/>
      <c r="F27" s="132"/>
      <c r="G27" s="132" t="s">
        <v>14</v>
      </c>
      <c r="H27" s="132"/>
      <c r="I27" s="132"/>
      <c r="J27" s="132"/>
      <c r="K27" s="132"/>
      <c r="L27" s="132"/>
      <c r="M27" s="132" t="s">
        <v>14</v>
      </c>
      <c r="N27" s="132"/>
      <c r="O27" s="132"/>
      <c r="P27" s="132"/>
      <c r="Q27" s="131"/>
      <c r="T27" s="142" t="s">
        <v>57</v>
      </c>
      <c r="Y27" s="126">
        <v>3</v>
      </c>
    </row>
    <row r="28" spans="3:22" ht="20.25">
      <c r="C28" s="133"/>
      <c r="D28" s="132" t="s">
        <v>1</v>
      </c>
      <c r="E28" s="132"/>
      <c r="F28" s="132"/>
      <c r="G28" s="132"/>
      <c r="H28" s="132" t="s">
        <v>1</v>
      </c>
      <c r="I28" s="132"/>
      <c r="J28" s="132"/>
      <c r="K28" s="132"/>
      <c r="L28" s="132" t="s">
        <v>1</v>
      </c>
      <c r="M28" s="132"/>
      <c r="N28" s="132"/>
      <c r="O28" s="132"/>
      <c r="P28" s="132" t="s">
        <v>1</v>
      </c>
      <c r="Q28" s="131"/>
      <c r="T28" s="140"/>
      <c r="V28" s="141"/>
    </row>
    <row r="29" spans="3:22" ht="20.25">
      <c r="C29" s="133"/>
      <c r="D29" s="132"/>
      <c r="E29" s="132" t="s">
        <v>15</v>
      </c>
      <c r="F29" s="132"/>
      <c r="G29" s="132"/>
      <c r="H29" s="132"/>
      <c r="I29" s="132" t="s">
        <v>15</v>
      </c>
      <c r="J29" s="132"/>
      <c r="K29" s="132" t="s">
        <v>15</v>
      </c>
      <c r="L29" s="132"/>
      <c r="M29" s="132"/>
      <c r="N29" s="132"/>
      <c r="O29" s="132" t="s">
        <v>15</v>
      </c>
      <c r="P29" s="132"/>
      <c r="Q29" s="131"/>
      <c r="V29" s="140"/>
    </row>
    <row r="30" spans="3:20" ht="20.25">
      <c r="C30" s="133" t="s">
        <v>26</v>
      </c>
      <c r="D30" s="132"/>
      <c r="E30" s="132"/>
      <c r="F30" s="132" t="s">
        <v>15</v>
      </c>
      <c r="G30" s="132"/>
      <c r="H30" s="132"/>
      <c r="I30" s="132"/>
      <c r="J30" s="132" t="s">
        <v>14</v>
      </c>
      <c r="K30" s="132"/>
      <c r="L30" s="132"/>
      <c r="M30" s="132"/>
      <c r="N30" s="132" t="s">
        <v>15</v>
      </c>
      <c r="O30" s="132"/>
      <c r="P30" s="132"/>
      <c r="Q30" s="131" t="s">
        <v>26</v>
      </c>
      <c r="T30" s="140"/>
    </row>
    <row r="31" spans="3:17" ht="20.25">
      <c r="C31" s="133"/>
      <c r="D31" s="132"/>
      <c r="E31" s="132" t="s">
        <v>15</v>
      </c>
      <c r="F31" s="132"/>
      <c r="G31" s="132"/>
      <c r="H31" s="132"/>
      <c r="I31" s="132" t="s">
        <v>15</v>
      </c>
      <c r="J31" s="132"/>
      <c r="K31" s="132" t="s">
        <v>15</v>
      </c>
      <c r="L31" s="132"/>
      <c r="M31" s="132"/>
      <c r="N31" s="132"/>
      <c r="O31" s="132" t="s">
        <v>15</v>
      </c>
      <c r="P31" s="132"/>
      <c r="Q31" s="131"/>
    </row>
    <row r="32" spans="3:17" ht="20.25">
      <c r="C32" s="133"/>
      <c r="D32" s="132" t="s">
        <v>1</v>
      </c>
      <c r="E32" s="132"/>
      <c r="F32" s="132"/>
      <c r="G32" s="132"/>
      <c r="H32" s="132" t="s">
        <v>1</v>
      </c>
      <c r="I32" s="132"/>
      <c r="J32" s="132"/>
      <c r="K32" s="132"/>
      <c r="L32" s="132" t="s">
        <v>1</v>
      </c>
      <c r="M32" s="132"/>
      <c r="N32" s="132"/>
      <c r="O32" s="132"/>
      <c r="P32" s="132" t="s">
        <v>1</v>
      </c>
      <c r="Q32" s="131"/>
    </row>
    <row r="33" spans="3:17" ht="20.25">
      <c r="C33" s="133"/>
      <c r="D33" s="132"/>
      <c r="E33" s="132"/>
      <c r="F33" s="132"/>
      <c r="G33" s="132" t="s">
        <v>14</v>
      </c>
      <c r="H33" s="132"/>
      <c r="I33" s="132"/>
      <c r="J33" s="132"/>
      <c r="K33" s="132"/>
      <c r="L33" s="132"/>
      <c r="M33" s="132" t="s">
        <v>14</v>
      </c>
      <c r="N33" s="132"/>
      <c r="O33" s="132"/>
      <c r="P33" s="132"/>
      <c r="Q33" s="131"/>
    </row>
    <row r="34" spans="3:17" ht="20.25">
      <c r="C34" s="133" t="s">
        <v>15</v>
      </c>
      <c r="D34" s="132"/>
      <c r="E34" s="132"/>
      <c r="F34" s="132" t="s">
        <v>14</v>
      </c>
      <c r="G34" s="132"/>
      <c r="H34" s="132"/>
      <c r="I34" s="132"/>
      <c r="J34" s="132" t="s">
        <v>15</v>
      </c>
      <c r="K34" s="132"/>
      <c r="L34" s="132"/>
      <c r="M34" s="132"/>
      <c r="N34" s="132" t="s">
        <v>14</v>
      </c>
      <c r="O34" s="132"/>
      <c r="P34" s="132"/>
      <c r="Q34" s="131" t="s">
        <v>15</v>
      </c>
    </row>
    <row r="35" spans="3:17" ht="20.25">
      <c r="C35" s="133"/>
      <c r="D35" s="132"/>
      <c r="E35" s="132" t="s">
        <v>14</v>
      </c>
      <c r="F35" s="132"/>
      <c r="G35" s="132"/>
      <c r="H35" s="132"/>
      <c r="I35" s="132" t="s">
        <v>15</v>
      </c>
      <c r="J35" s="132"/>
      <c r="K35" s="132" t="s">
        <v>15</v>
      </c>
      <c r="L35" s="132"/>
      <c r="M35" s="132"/>
      <c r="N35" s="132"/>
      <c r="O35" s="132" t="s">
        <v>14</v>
      </c>
      <c r="P35" s="132"/>
      <c r="Q35" s="131"/>
    </row>
    <row r="36" spans="3:17" ht="20.25">
      <c r="C36" s="133"/>
      <c r="D36" s="132" t="s">
        <v>14</v>
      </c>
      <c r="E36" s="132"/>
      <c r="F36" s="132"/>
      <c r="G36" s="132"/>
      <c r="H36" s="132" t="s">
        <v>1</v>
      </c>
      <c r="I36" s="132"/>
      <c r="J36" s="132"/>
      <c r="K36" s="132"/>
      <c r="L36" s="132" t="s">
        <v>1</v>
      </c>
      <c r="M36" s="132"/>
      <c r="N36" s="132"/>
      <c r="O36" s="132"/>
      <c r="P36" s="132" t="s">
        <v>14</v>
      </c>
      <c r="Q36" s="131"/>
    </row>
    <row r="37" spans="3:17" ht="21" thickBot="1">
      <c r="C37" s="130" t="s">
        <v>26</v>
      </c>
      <c r="D37" s="129"/>
      <c r="E37" s="129"/>
      <c r="F37" s="129" t="s">
        <v>15</v>
      </c>
      <c r="G37" s="129"/>
      <c r="H37" s="129"/>
      <c r="I37" s="129"/>
      <c r="J37" s="129" t="s">
        <v>26</v>
      </c>
      <c r="K37" s="129"/>
      <c r="L37" s="129"/>
      <c r="M37" s="129"/>
      <c r="N37" s="129" t="s">
        <v>15</v>
      </c>
      <c r="O37" s="129"/>
      <c r="P37" s="129"/>
      <c r="Q37" s="128" t="s">
        <v>26</v>
      </c>
    </row>
    <row r="39" spans="2:18" ht="20.25">
      <c r="B39" s="125" t="s">
        <v>50</v>
      </c>
      <c r="J39" s="139">
        <f>M39+Q39+AA40</f>
        <v>51</v>
      </c>
      <c r="K39" s="125" t="s">
        <v>2</v>
      </c>
      <c r="M39" s="139">
        <f>A40+E40+I40+O40+U40-AB40</f>
        <v>19</v>
      </c>
      <c r="N39" s="125" t="s">
        <v>3</v>
      </c>
      <c r="Q39" s="139">
        <f>SUM(B40:D40)+SUM(F40:H40)+SUM(J40:N40)+SUM(P40:T40)+SUM(V40:Z40)</f>
        <v>31</v>
      </c>
      <c r="R39" s="125" t="s">
        <v>4</v>
      </c>
    </row>
    <row r="40" spans="1:27" ht="20.25">
      <c r="A40" s="125">
        <v>4</v>
      </c>
      <c r="B40" s="125">
        <v>1</v>
      </c>
      <c r="C40" s="125">
        <v>3</v>
      </c>
      <c r="D40" s="125">
        <v>1</v>
      </c>
      <c r="E40" s="125">
        <v>5</v>
      </c>
      <c r="F40" s="125">
        <v>1</v>
      </c>
      <c r="G40" s="125">
        <v>2</v>
      </c>
      <c r="H40" s="125">
        <v>1</v>
      </c>
      <c r="I40" s="125">
        <v>5</v>
      </c>
      <c r="J40" s="125">
        <v>0</v>
      </c>
      <c r="K40" s="125">
        <v>0</v>
      </c>
      <c r="L40" s="125">
        <v>4</v>
      </c>
      <c r="M40" s="125">
        <v>1</v>
      </c>
      <c r="N40" s="125">
        <v>4</v>
      </c>
      <c r="O40" s="125">
        <v>2</v>
      </c>
      <c r="P40" s="125">
        <v>2</v>
      </c>
      <c r="Q40" s="125">
        <v>0</v>
      </c>
      <c r="R40" s="138">
        <v>4</v>
      </c>
      <c r="S40" s="127">
        <v>1</v>
      </c>
      <c r="T40" s="126">
        <v>3</v>
      </c>
      <c r="U40" s="126">
        <v>3</v>
      </c>
      <c r="V40" s="126">
        <v>1</v>
      </c>
      <c r="W40" s="126">
        <v>0</v>
      </c>
      <c r="X40" s="126">
        <v>1</v>
      </c>
      <c r="Y40" s="126">
        <v>0</v>
      </c>
      <c r="Z40" s="126">
        <v>1</v>
      </c>
      <c r="AA40" s="125">
        <v>1</v>
      </c>
    </row>
    <row r="41" spans="1:27" ht="20.25">
      <c r="A41" s="125">
        <v>1</v>
      </c>
      <c r="B41" s="125">
        <v>9</v>
      </c>
      <c r="C41" s="125">
        <v>1</v>
      </c>
      <c r="D41" s="125">
        <v>2</v>
      </c>
      <c r="E41" s="125">
        <v>1</v>
      </c>
      <c r="F41" s="125">
        <v>8</v>
      </c>
      <c r="G41" s="125">
        <v>9</v>
      </c>
      <c r="H41" s="125">
        <v>10</v>
      </c>
      <c r="I41" s="125">
        <v>1</v>
      </c>
      <c r="J41" s="125">
        <v>10</v>
      </c>
      <c r="L41" s="125">
        <v>1</v>
      </c>
      <c r="M41" s="125">
        <v>4</v>
      </c>
      <c r="N41" s="125">
        <v>1</v>
      </c>
      <c r="O41" s="125">
        <v>1</v>
      </c>
      <c r="P41" s="125">
        <v>2</v>
      </c>
      <c r="R41" s="138">
        <v>1</v>
      </c>
      <c r="S41" s="127">
        <v>1</v>
      </c>
      <c r="T41" s="126">
        <v>1</v>
      </c>
      <c r="U41" s="126">
        <v>1</v>
      </c>
      <c r="V41" s="126">
        <v>8</v>
      </c>
      <c r="X41" s="126">
        <v>10</v>
      </c>
      <c r="Z41" s="126">
        <v>10</v>
      </c>
      <c r="AA41" s="125">
        <v>0</v>
      </c>
    </row>
    <row r="42" ht="21" thickBot="1">
      <c r="C42" s="125" t="s">
        <v>48</v>
      </c>
    </row>
    <row r="43" spans="3:17" ht="20.25">
      <c r="C43" s="136" t="s">
        <v>26</v>
      </c>
      <c r="D43" s="135"/>
      <c r="E43" s="135"/>
      <c r="F43" s="135" t="s">
        <v>15</v>
      </c>
      <c r="G43" s="135"/>
      <c r="H43" s="135"/>
      <c r="I43" s="135"/>
      <c r="J43" s="135" t="s">
        <v>26</v>
      </c>
      <c r="K43" s="135"/>
      <c r="L43" s="135"/>
      <c r="M43" s="135"/>
      <c r="N43" s="135" t="s">
        <v>15</v>
      </c>
      <c r="O43" s="135"/>
      <c r="P43" s="135"/>
      <c r="Q43" s="134" t="s">
        <v>26</v>
      </c>
    </row>
    <row r="44" spans="3:17" ht="20.25">
      <c r="C44" s="133"/>
      <c r="D44" s="132" t="s">
        <v>14</v>
      </c>
      <c r="E44" s="132"/>
      <c r="F44" s="132"/>
      <c r="G44" s="132"/>
      <c r="H44" s="132" t="s">
        <v>1</v>
      </c>
      <c r="I44" s="132"/>
      <c r="J44" s="132"/>
      <c r="K44" s="132"/>
      <c r="L44" s="132" t="s">
        <v>1</v>
      </c>
      <c r="M44" s="132"/>
      <c r="N44" s="132"/>
      <c r="O44" s="132"/>
      <c r="P44" s="132" t="s">
        <v>14</v>
      </c>
      <c r="Q44" s="131"/>
    </row>
    <row r="45" spans="3:17" ht="20.25">
      <c r="C45" s="133"/>
      <c r="D45" s="132"/>
      <c r="E45" s="132" t="s">
        <v>14</v>
      </c>
      <c r="F45" s="132"/>
      <c r="G45" s="132"/>
      <c r="H45" s="132"/>
      <c r="I45" s="132" t="s">
        <v>15</v>
      </c>
      <c r="J45" s="132"/>
      <c r="K45" s="132" t="s">
        <v>15</v>
      </c>
      <c r="L45" s="132"/>
      <c r="M45" s="132"/>
      <c r="N45" s="132"/>
      <c r="O45" s="132" t="s">
        <v>14</v>
      </c>
      <c r="P45" s="132"/>
      <c r="Q45" s="131"/>
    </row>
    <row r="46" spans="3:17" ht="20.25">
      <c r="C46" s="133" t="s">
        <v>15</v>
      </c>
      <c r="D46" s="132"/>
      <c r="E46" s="132"/>
      <c r="F46" s="132" t="s">
        <v>14</v>
      </c>
      <c r="G46" s="132"/>
      <c r="H46" s="132"/>
      <c r="I46" s="132"/>
      <c r="J46" s="132" t="s">
        <v>15</v>
      </c>
      <c r="K46" s="132"/>
      <c r="L46" s="132"/>
      <c r="M46" s="132"/>
      <c r="N46" s="132" t="s">
        <v>14</v>
      </c>
      <c r="O46" s="132"/>
      <c r="P46" s="132"/>
      <c r="Q46" s="131" t="s">
        <v>15</v>
      </c>
    </row>
    <row r="47" spans="3:17" ht="20.25">
      <c r="C47" s="133"/>
      <c r="D47" s="132"/>
      <c r="E47" s="132"/>
      <c r="F47" s="132"/>
      <c r="G47" s="132" t="s">
        <v>14</v>
      </c>
      <c r="H47" s="132"/>
      <c r="I47" s="132"/>
      <c r="J47" s="132"/>
      <c r="K47" s="132"/>
      <c r="L47" s="132"/>
      <c r="M47" s="132" t="s">
        <v>14</v>
      </c>
      <c r="N47" s="132"/>
      <c r="O47" s="132"/>
      <c r="P47" s="132"/>
      <c r="Q47" s="131"/>
    </row>
    <row r="48" spans="3:17" ht="20.25">
      <c r="C48" s="133"/>
      <c r="D48" s="132" t="s">
        <v>1</v>
      </c>
      <c r="E48" s="132"/>
      <c r="F48" s="132"/>
      <c r="G48" s="132"/>
      <c r="H48" s="132" t="s">
        <v>1</v>
      </c>
      <c r="I48" s="132"/>
      <c r="J48" s="132"/>
      <c r="K48" s="132"/>
      <c r="L48" s="132" t="s">
        <v>1</v>
      </c>
      <c r="M48" s="132"/>
      <c r="N48" s="132"/>
      <c r="O48" s="132"/>
      <c r="P48" s="132" t="s">
        <v>1</v>
      </c>
      <c r="Q48" s="131"/>
    </row>
    <row r="49" spans="3:17" ht="20.25">
      <c r="C49" s="133"/>
      <c r="D49" s="132"/>
      <c r="E49" s="132" t="s">
        <v>15</v>
      </c>
      <c r="F49" s="132"/>
      <c r="G49" s="132"/>
      <c r="H49" s="132"/>
      <c r="I49" s="132" t="s">
        <v>15</v>
      </c>
      <c r="J49" s="132"/>
      <c r="K49" s="132" t="s">
        <v>15</v>
      </c>
      <c r="L49" s="132"/>
      <c r="M49" s="132"/>
      <c r="N49" s="132"/>
      <c r="O49" s="132" t="s">
        <v>15</v>
      </c>
      <c r="P49" s="132"/>
      <c r="Q49" s="131"/>
    </row>
    <row r="50" spans="3:17" ht="20.25">
      <c r="C50" s="133" t="s">
        <v>26</v>
      </c>
      <c r="D50" s="132"/>
      <c r="E50" s="132"/>
      <c r="F50" s="132" t="s">
        <v>15</v>
      </c>
      <c r="G50" s="132"/>
      <c r="H50" s="132"/>
      <c r="I50" s="132"/>
      <c r="J50" s="132"/>
      <c r="K50" s="132"/>
      <c r="L50" s="132"/>
      <c r="M50" s="132"/>
      <c r="N50" s="132" t="s">
        <v>15</v>
      </c>
      <c r="O50" s="132"/>
      <c r="P50" s="132"/>
      <c r="Q50" s="131"/>
    </row>
    <row r="51" spans="3:17" ht="20.25">
      <c r="C51" s="133"/>
      <c r="D51" s="132"/>
      <c r="E51" s="132" t="s">
        <v>15</v>
      </c>
      <c r="F51" s="132"/>
      <c r="G51" s="132"/>
      <c r="H51" s="132"/>
      <c r="I51" s="132"/>
      <c r="J51" s="132"/>
      <c r="K51" s="132" t="s">
        <v>15</v>
      </c>
      <c r="L51" s="132"/>
      <c r="M51" s="132"/>
      <c r="N51" s="132"/>
      <c r="O51" s="132"/>
      <c r="P51" s="132"/>
      <c r="Q51" s="131"/>
    </row>
    <row r="52" spans="3:17" ht="20.25">
      <c r="C52" s="133"/>
      <c r="D52" s="132" t="s">
        <v>1</v>
      </c>
      <c r="E52" s="132"/>
      <c r="F52" s="132"/>
      <c r="G52" s="132"/>
      <c r="H52" s="132"/>
      <c r="I52" s="132"/>
      <c r="J52" s="132"/>
      <c r="K52" s="132"/>
      <c r="L52" s="132" t="s">
        <v>1</v>
      </c>
      <c r="M52" s="132"/>
      <c r="N52" s="132"/>
      <c r="O52" s="132"/>
      <c r="P52" s="132" t="s">
        <v>1</v>
      </c>
      <c r="Q52" s="131"/>
    </row>
    <row r="53" spans="3:17" ht="20.25">
      <c r="C53" s="133"/>
      <c r="D53" s="132"/>
      <c r="E53" s="132"/>
      <c r="F53" s="132"/>
      <c r="G53" s="132" t="s">
        <v>14</v>
      </c>
      <c r="H53" s="132"/>
      <c r="I53" s="132"/>
      <c r="J53" s="132"/>
      <c r="K53" s="132"/>
      <c r="L53" s="132"/>
      <c r="M53" s="132" t="s">
        <v>14</v>
      </c>
      <c r="N53" s="132"/>
      <c r="O53" s="132"/>
      <c r="P53" s="132"/>
      <c r="Q53" s="131"/>
    </row>
    <row r="54" spans="3:17" ht="20.25">
      <c r="C54" s="133" t="s">
        <v>15</v>
      </c>
      <c r="D54" s="132"/>
      <c r="E54" s="132"/>
      <c r="F54" s="132" t="s">
        <v>14</v>
      </c>
      <c r="G54" s="132"/>
      <c r="H54" s="132"/>
      <c r="I54" s="132"/>
      <c r="J54" s="132" t="s">
        <v>15</v>
      </c>
      <c r="K54" s="132"/>
      <c r="L54" s="132"/>
      <c r="M54" s="132"/>
      <c r="N54" s="132" t="s">
        <v>14</v>
      </c>
      <c r="O54" s="132"/>
      <c r="P54" s="132"/>
      <c r="Q54" s="131"/>
    </row>
    <row r="55" spans="3:17" ht="20.25">
      <c r="C55" s="133"/>
      <c r="D55" s="132"/>
      <c r="E55" s="132"/>
      <c r="F55" s="132"/>
      <c r="G55" s="132"/>
      <c r="H55" s="132"/>
      <c r="I55" s="132" t="s">
        <v>15</v>
      </c>
      <c r="J55" s="132"/>
      <c r="K55" s="132" t="s">
        <v>15</v>
      </c>
      <c r="L55" s="132"/>
      <c r="M55" s="132"/>
      <c r="N55" s="132"/>
      <c r="O55" s="132" t="s">
        <v>14</v>
      </c>
      <c r="P55" s="132"/>
      <c r="Q55" s="131"/>
    </row>
    <row r="56" spans="3:17" ht="20.25">
      <c r="C56" s="133"/>
      <c r="D56" s="132" t="s">
        <v>14</v>
      </c>
      <c r="E56" s="132"/>
      <c r="F56" s="132"/>
      <c r="G56" s="132"/>
      <c r="H56" s="132"/>
      <c r="I56" s="132"/>
      <c r="J56" s="132"/>
      <c r="K56" s="132"/>
      <c r="L56" s="132" t="s">
        <v>1</v>
      </c>
      <c r="M56" s="132"/>
      <c r="N56" s="132"/>
      <c r="O56" s="132"/>
      <c r="P56" s="132" t="s">
        <v>14</v>
      </c>
      <c r="Q56" s="131"/>
    </row>
    <row r="57" spans="3:17" ht="21" thickBot="1">
      <c r="C57" s="130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 t="s">
        <v>15</v>
      </c>
      <c r="O57" s="129"/>
      <c r="P57" s="129"/>
      <c r="Q57" s="128"/>
    </row>
    <row r="59" ht="20.25">
      <c r="A59" s="137" t="s">
        <v>5</v>
      </c>
    </row>
    <row r="60" spans="1:27" ht="20.25">
      <c r="A60" s="125">
        <v>8</v>
      </c>
      <c r="B60" s="125">
        <v>0</v>
      </c>
      <c r="C60" s="125">
        <v>2</v>
      </c>
      <c r="D60" s="125">
        <v>4</v>
      </c>
      <c r="E60" s="125">
        <v>5</v>
      </c>
      <c r="F60" s="125">
        <v>1</v>
      </c>
      <c r="G60" s="125">
        <v>1</v>
      </c>
      <c r="H60" s="125">
        <v>0</v>
      </c>
      <c r="I60" s="125">
        <v>4</v>
      </c>
      <c r="J60" s="125">
        <v>0</v>
      </c>
      <c r="K60" s="125">
        <v>0</v>
      </c>
      <c r="L60" s="125">
        <v>0</v>
      </c>
      <c r="M60" s="125">
        <v>1</v>
      </c>
      <c r="N60" s="125">
        <v>1</v>
      </c>
      <c r="O60" s="125">
        <v>4</v>
      </c>
      <c r="P60" s="125">
        <v>0</v>
      </c>
      <c r="Q60" s="125">
        <v>0</v>
      </c>
      <c r="R60" s="125">
        <v>1</v>
      </c>
      <c r="S60" s="127">
        <v>1</v>
      </c>
      <c r="T60" s="126">
        <v>4</v>
      </c>
      <c r="U60" s="126">
        <v>0</v>
      </c>
      <c r="V60" s="126">
        <v>1</v>
      </c>
      <c r="W60" s="126">
        <v>0</v>
      </c>
      <c r="X60" s="126">
        <v>0</v>
      </c>
      <c r="Y60" s="126">
        <v>0</v>
      </c>
      <c r="Z60" s="126">
        <v>1</v>
      </c>
      <c r="AA60" s="125">
        <v>0</v>
      </c>
    </row>
    <row r="62" ht="21" thickBot="1">
      <c r="C62" s="125" t="s">
        <v>49</v>
      </c>
    </row>
    <row r="63" spans="3:17" ht="20.25">
      <c r="C63" s="136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135"/>
      <c r="Q63" s="134"/>
    </row>
    <row r="64" spans="3:17" ht="20.25">
      <c r="C64" s="133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1"/>
    </row>
    <row r="65" spans="3:17" ht="20.25">
      <c r="C65" s="133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1"/>
    </row>
    <row r="66" spans="3:17" ht="20.25">
      <c r="C66" s="133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1"/>
    </row>
    <row r="67" spans="3:17" ht="20.25">
      <c r="C67" s="133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1"/>
    </row>
    <row r="68" spans="3:17" ht="20.25">
      <c r="C68" s="133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1"/>
    </row>
    <row r="69" spans="3:18" ht="20.25">
      <c r="C69" s="133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1"/>
      <c r="R69" s="125">
        <v>1</v>
      </c>
    </row>
    <row r="70" spans="3:17" ht="20.25">
      <c r="C70" s="133"/>
      <c r="D70" s="132"/>
      <c r="E70" s="132"/>
      <c r="F70" s="132"/>
      <c r="G70" s="132"/>
      <c r="H70" s="132">
        <v>2</v>
      </c>
      <c r="I70" s="132"/>
      <c r="J70" s="132">
        <v>1</v>
      </c>
      <c r="K70" s="132">
        <v>8</v>
      </c>
      <c r="L70" s="132">
        <v>1</v>
      </c>
      <c r="M70" s="132">
        <v>2</v>
      </c>
      <c r="N70" s="132"/>
      <c r="O70" s="132"/>
      <c r="P70" s="132"/>
      <c r="Q70" s="131">
        <v>1</v>
      </c>
    </row>
    <row r="71" spans="3:17" ht="20.25">
      <c r="C71" s="133"/>
      <c r="D71" s="132"/>
      <c r="E71" s="132"/>
      <c r="F71" s="132"/>
      <c r="G71" s="132">
        <v>1</v>
      </c>
      <c r="H71" s="132">
        <v>1</v>
      </c>
      <c r="I71" s="132">
        <v>1</v>
      </c>
      <c r="J71" s="132">
        <v>1</v>
      </c>
      <c r="K71" s="132"/>
      <c r="L71" s="132">
        <v>4</v>
      </c>
      <c r="M71" s="132">
        <v>1</v>
      </c>
      <c r="N71" s="132">
        <v>1</v>
      </c>
      <c r="O71" s="132">
        <v>1</v>
      </c>
      <c r="P71" s="132">
        <v>10</v>
      </c>
      <c r="Q71" s="131">
        <v>1</v>
      </c>
    </row>
    <row r="72" spans="3:17" ht="20.25">
      <c r="C72" s="133"/>
      <c r="D72" s="132"/>
      <c r="E72" s="132"/>
      <c r="F72" s="132"/>
      <c r="G72" s="132"/>
      <c r="H72" s="132">
        <v>1</v>
      </c>
      <c r="I72" s="132"/>
      <c r="J72" s="132"/>
      <c r="K72" s="132"/>
      <c r="L72" s="132"/>
      <c r="M72" s="132"/>
      <c r="N72" s="132"/>
      <c r="O72" s="132"/>
      <c r="P72" s="132"/>
      <c r="Q72" s="131">
        <v>8</v>
      </c>
    </row>
    <row r="73" spans="3:17" ht="20.25">
      <c r="C73" s="133"/>
      <c r="D73" s="132"/>
      <c r="E73" s="132"/>
      <c r="F73" s="132"/>
      <c r="G73" s="132"/>
      <c r="H73" s="132">
        <v>2</v>
      </c>
      <c r="I73" s="132"/>
      <c r="J73" s="132"/>
      <c r="K73" s="132"/>
      <c r="L73" s="132"/>
      <c r="M73" s="132"/>
      <c r="N73" s="132"/>
      <c r="O73" s="132"/>
      <c r="P73" s="132"/>
      <c r="Q73" s="131">
        <v>1</v>
      </c>
    </row>
    <row r="74" spans="3:17" ht="20.25">
      <c r="C74" s="133"/>
      <c r="D74" s="132"/>
      <c r="E74" s="132">
        <v>1</v>
      </c>
      <c r="F74" s="132"/>
      <c r="G74" s="132"/>
      <c r="H74" s="132">
        <v>1</v>
      </c>
      <c r="I74" s="132"/>
      <c r="J74" s="132"/>
      <c r="K74" s="132"/>
      <c r="L74" s="132"/>
      <c r="M74" s="132"/>
      <c r="N74" s="132"/>
      <c r="O74" s="132"/>
      <c r="P74" s="132"/>
      <c r="Q74" s="131">
        <v>1</v>
      </c>
    </row>
    <row r="75" spans="3:17" ht="20.25">
      <c r="C75" s="133"/>
      <c r="D75" s="132"/>
      <c r="E75" s="132">
        <v>1</v>
      </c>
      <c r="F75" s="132"/>
      <c r="G75" s="132"/>
      <c r="H75" s="132">
        <v>1</v>
      </c>
      <c r="I75" s="132"/>
      <c r="J75" s="132"/>
      <c r="K75" s="132"/>
      <c r="L75" s="132"/>
      <c r="M75" s="132"/>
      <c r="N75" s="132"/>
      <c r="O75" s="132"/>
      <c r="P75" s="132"/>
      <c r="Q75" s="131">
        <v>1</v>
      </c>
    </row>
    <row r="76" spans="3:17" ht="20.25">
      <c r="C76" s="133"/>
      <c r="D76" s="132"/>
      <c r="E76" s="132">
        <v>1</v>
      </c>
      <c r="F76" s="132"/>
      <c r="G76" s="132"/>
      <c r="H76" s="132">
        <v>1</v>
      </c>
      <c r="I76" s="132"/>
      <c r="J76" s="132"/>
      <c r="K76" s="132"/>
      <c r="L76" s="132"/>
      <c r="M76" s="132"/>
      <c r="N76" s="132"/>
      <c r="O76" s="132"/>
      <c r="P76" s="132"/>
      <c r="Q76" s="131">
        <v>1</v>
      </c>
    </row>
    <row r="77" spans="3:17" ht="21" thickBot="1">
      <c r="C77" s="130">
        <v>1</v>
      </c>
      <c r="D77" s="129">
        <v>4</v>
      </c>
      <c r="E77" s="129">
        <v>9</v>
      </c>
      <c r="F77" s="129">
        <v>0</v>
      </c>
      <c r="G77" s="129">
        <v>1</v>
      </c>
      <c r="H77" s="129">
        <v>1</v>
      </c>
      <c r="I77" s="129">
        <v>1</v>
      </c>
      <c r="J77" s="129">
        <v>1</v>
      </c>
      <c r="K77" s="129"/>
      <c r="L77" s="129"/>
      <c r="M77" s="129"/>
      <c r="N77" s="129"/>
      <c r="O77" s="129"/>
      <c r="P77" s="129"/>
      <c r="Q77" s="128">
        <v>1</v>
      </c>
    </row>
    <row r="79" ht="20.25">
      <c r="B79" s="125" t="s">
        <v>56</v>
      </c>
    </row>
    <row r="80" spans="1:27" ht="20.25">
      <c r="A80" s="125">
        <v>4</v>
      </c>
      <c r="B80" s="125">
        <v>1</v>
      </c>
      <c r="C80" s="125">
        <v>3</v>
      </c>
      <c r="D80" s="125">
        <v>1</v>
      </c>
      <c r="E80" s="125">
        <v>5</v>
      </c>
      <c r="F80" s="125">
        <v>1</v>
      </c>
      <c r="G80" s="125">
        <v>2</v>
      </c>
      <c r="H80" s="125">
        <v>1</v>
      </c>
      <c r="I80" s="125">
        <v>5</v>
      </c>
      <c r="J80" s="125">
        <v>0</v>
      </c>
      <c r="K80" s="125">
        <v>0</v>
      </c>
      <c r="L80" s="125">
        <v>4</v>
      </c>
      <c r="M80" s="125">
        <v>1</v>
      </c>
      <c r="N80" s="125">
        <v>4</v>
      </c>
      <c r="O80" s="125">
        <v>2</v>
      </c>
      <c r="P80" s="125">
        <v>2</v>
      </c>
      <c r="Q80" s="125">
        <v>0</v>
      </c>
      <c r="R80" s="125">
        <v>4</v>
      </c>
      <c r="S80" s="127">
        <v>1</v>
      </c>
      <c r="T80" s="126">
        <v>3</v>
      </c>
      <c r="U80" s="126">
        <v>3</v>
      </c>
      <c r="V80" s="126">
        <v>1</v>
      </c>
      <c r="W80" s="126">
        <v>0</v>
      </c>
      <c r="X80" s="126">
        <v>1</v>
      </c>
      <c r="Y80" s="126">
        <v>0</v>
      </c>
      <c r="Z80" s="126">
        <v>1</v>
      </c>
      <c r="AA80" s="125">
        <v>1</v>
      </c>
    </row>
    <row r="82" spans="1:27" ht="20.25">
      <c r="A82" s="127"/>
      <c r="B82" s="127"/>
      <c r="C82" s="127"/>
      <c r="D82" s="127"/>
      <c r="E82" s="127"/>
      <c r="F82" s="127"/>
      <c r="G82" s="127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T82" s="127"/>
      <c r="U82" s="127"/>
      <c r="V82" s="127"/>
      <c r="W82" s="127"/>
      <c r="X82" s="127"/>
      <c r="Y82" s="127"/>
      <c r="Z82" s="127"/>
      <c r="AA82" s="127"/>
    </row>
    <row r="83" spans="1:27" ht="20.25">
      <c r="A83" s="127"/>
      <c r="B83" s="127"/>
      <c r="C83" s="127"/>
      <c r="D83" s="127"/>
      <c r="E83" s="127"/>
      <c r="F83" s="127"/>
      <c r="G83" s="127"/>
      <c r="H83" s="127"/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T83" s="127"/>
      <c r="U83" s="127"/>
      <c r="V83" s="127"/>
      <c r="W83" s="127"/>
      <c r="X83" s="127"/>
      <c r="Y83" s="127"/>
      <c r="Z83" s="127"/>
      <c r="AA83" s="127"/>
    </row>
    <row r="84" spans="1:27" ht="20.25">
      <c r="A84" s="127"/>
      <c r="B84" s="127"/>
      <c r="C84" s="127"/>
      <c r="D84" s="127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T84" s="127"/>
      <c r="U84" s="127"/>
      <c r="V84" s="127"/>
      <c r="W84" s="127"/>
      <c r="X84" s="127"/>
      <c r="Y84" s="127"/>
      <c r="Z84" s="127"/>
      <c r="AA84" s="127"/>
    </row>
    <row r="85" spans="1:27" ht="20.25">
      <c r="A85" s="127"/>
      <c r="B85" s="127"/>
      <c r="C85" s="127"/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T85" s="127"/>
      <c r="U85" s="127"/>
      <c r="V85" s="127"/>
      <c r="W85" s="127"/>
      <c r="X85" s="127"/>
      <c r="Y85" s="127"/>
      <c r="Z85" s="127"/>
      <c r="AA85" s="127"/>
    </row>
    <row r="86" spans="1:27" ht="20.25">
      <c r="A86" s="127"/>
      <c r="B86" s="127"/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T86" s="127"/>
      <c r="U86" s="127"/>
      <c r="V86" s="127"/>
      <c r="W86" s="127"/>
      <c r="X86" s="127"/>
      <c r="Y86" s="127"/>
      <c r="Z86" s="127"/>
      <c r="AA86" s="127"/>
    </row>
    <row r="87" spans="1:27" ht="20.25">
      <c r="A87" s="127"/>
      <c r="B87" s="127"/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T87" s="127"/>
      <c r="U87" s="127"/>
      <c r="V87" s="127"/>
      <c r="W87" s="127"/>
      <c r="X87" s="127"/>
      <c r="Y87" s="127"/>
      <c r="Z87" s="127"/>
      <c r="AA87" s="127"/>
    </row>
    <row r="88" spans="1:27" ht="20.25">
      <c r="A88" s="127"/>
      <c r="B88" s="127"/>
      <c r="C88" s="127"/>
      <c r="D88" s="127"/>
      <c r="E88" s="127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T88" s="127"/>
      <c r="U88" s="127"/>
      <c r="V88" s="127"/>
      <c r="W88" s="127"/>
      <c r="X88" s="127"/>
      <c r="Y88" s="127"/>
      <c r="Z88" s="127"/>
      <c r="AA88" s="127"/>
    </row>
    <row r="89" spans="1:27" ht="20.25">
      <c r="A89" s="127"/>
      <c r="B89" s="127"/>
      <c r="C89" s="127"/>
      <c r="D89" s="127"/>
      <c r="E89" s="127"/>
      <c r="F89" s="127"/>
      <c r="G89" s="127"/>
      <c r="H89" s="127"/>
      <c r="I89" s="127"/>
      <c r="J89" s="127"/>
      <c r="K89" s="127"/>
      <c r="L89" s="127"/>
      <c r="M89" s="127"/>
      <c r="N89" s="127"/>
      <c r="O89" s="127"/>
      <c r="P89" s="127"/>
      <c r="Q89" s="127"/>
      <c r="R89" s="127"/>
      <c r="T89" s="127"/>
      <c r="U89" s="127"/>
      <c r="V89" s="127"/>
      <c r="W89" s="127"/>
      <c r="X89" s="127"/>
      <c r="Y89" s="127"/>
      <c r="Z89" s="127"/>
      <c r="AA89" s="127"/>
    </row>
    <row r="90" spans="1:27" ht="20.25">
      <c r="A90" s="127"/>
      <c r="B90" s="127"/>
      <c r="C90" s="127"/>
      <c r="D90" s="127"/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T90" s="127"/>
      <c r="U90" s="127"/>
      <c r="V90" s="127"/>
      <c r="W90" s="127"/>
      <c r="X90" s="127"/>
      <c r="Y90" s="127"/>
      <c r="Z90" s="127"/>
      <c r="AA90" s="127"/>
    </row>
    <row r="91" spans="1:27" ht="20.25">
      <c r="A91" s="127"/>
      <c r="B91" s="127"/>
      <c r="C91" s="127"/>
      <c r="D91" s="127"/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T91" s="127"/>
      <c r="U91" s="127"/>
      <c r="V91" s="127"/>
      <c r="W91" s="127"/>
      <c r="X91" s="127"/>
      <c r="Y91" s="127"/>
      <c r="Z91" s="127"/>
      <c r="AA91" s="127"/>
    </row>
    <row r="92" spans="1:27" ht="20.25">
      <c r="A92" s="127"/>
      <c r="B92" s="127"/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T92" s="127"/>
      <c r="U92" s="127"/>
      <c r="V92" s="127"/>
      <c r="W92" s="127"/>
      <c r="X92" s="127"/>
      <c r="Y92" s="127"/>
      <c r="Z92" s="127"/>
      <c r="AA92" s="127"/>
    </row>
    <row r="93" spans="1:27" ht="20.25">
      <c r="A93" s="127"/>
      <c r="B93" s="127"/>
      <c r="C93" s="127"/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T93" s="127"/>
      <c r="U93" s="127"/>
      <c r="V93" s="127"/>
      <c r="W93" s="127"/>
      <c r="X93" s="127"/>
      <c r="Y93" s="127"/>
      <c r="Z93" s="127"/>
      <c r="AA93" s="127"/>
    </row>
    <row r="94" spans="1:27" ht="20.25">
      <c r="A94" s="127"/>
      <c r="B94" s="127"/>
      <c r="C94" s="127"/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T94" s="127"/>
      <c r="U94" s="127"/>
      <c r="V94" s="127"/>
      <c r="W94" s="127"/>
      <c r="X94" s="127"/>
      <c r="Y94" s="127"/>
      <c r="Z94" s="127"/>
      <c r="AA94" s="127"/>
    </row>
    <row r="95" spans="1:27" ht="20.25">
      <c r="A95" s="127"/>
      <c r="B95" s="127"/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T95" s="127"/>
      <c r="U95" s="127"/>
      <c r="V95" s="127"/>
      <c r="W95" s="127"/>
      <c r="X95" s="127"/>
      <c r="Y95" s="127"/>
      <c r="Z95" s="127"/>
      <c r="AA95" s="127"/>
    </row>
    <row r="96" spans="1:27" ht="20.25">
      <c r="A96" s="127"/>
      <c r="B96" s="127"/>
      <c r="C96" s="127"/>
      <c r="D96" s="127"/>
      <c r="E96" s="127"/>
      <c r="F96" s="127"/>
      <c r="G96" s="127"/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T96" s="127"/>
      <c r="U96" s="127"/>
      <c r="V96" s="127"/>
      <c r="W96" s="127"/>
      <c r="X96" s="127"/>
      <c r="Y96" s="127"/>
      <c r="Z96" s="127"/>
      <c r="AA96" s="127"/>
    </row>
    <row r="97" spans="1:27" ht="20.25">
      <c r="A97" s="127"/>
      <c r="B97" s="127"/>
      <c r="C97" s="127"/>
      <c r="D97" s="127"/>
      <c r="E97" s="127"/>
      <c r="F97" s="127"/>
      <c r="G97" s="127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T97" s="127"/>
      <c r="U97" s="127"/>
      <c r="V97" s="127"/>
      <c r="W97" s="127"/>
      <c r="X97" s="127"/>
      <c r="Y97" s="127"/>
      <c r="Z97" s="127"/>
      <c r="AA97" s="127"/>
    </row>
    <row r="98" spans="1:27" ht="20.25">
      <c r="A98" s="127"/>
      <c r="B98" s="127"/>
      <c r="C98" s="127"/>
      <c r="D98" s="127"/>
      <c r="E98" s="127"/>
      <c r="F98" s="127"/>
      <c r="G98" s="127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T98" s="127"/>
      <c r="U98" s="127"/>
      <c r="V98" s="127"/>
      <c r="W98" s="127"/>
      <c r="X98" s="127"/>
      <c r="Y98" s="127"/>
      <c r="Z98" s="127"/>
      <c r="AA98" s="127"/>
    </row>
    <row r="99" spans="1:27" ht="20.25">
      <c r="A99" s="127"/>
      <c r="B99" s="127"/>
      <c r="C99" s="127"/>
      <c r="D99" s="127"/>
      <c r="E99" s="127"/>
      <c r="F99" s="127"/>
      <c r="G99" s="127"/>
      <c r="H99" s="127"/>
      <c r="I99" s="127"/>
      <c r="J99" s="127"/>
      <c r="K99" s="127"/>
      <c r="L99" s="127"/>
      <c r="M99" s="127"/>
      <c r="N99" s="127"/>
      <c r="O99" s="127"/>
      <c r="P99" s="127"/>
      <c r="Q99" s="127"/>
      <c r="R99" s="127"/>
      <c r="T99" s="127"/>
      <c r="U99" s="127"/>
      <c r="V99" s="127"/>
      <c r="W99" s="127"/>
      <c r="X99" s="127"/>
      <c r="Y99" s="127"/>
      <c r="Z99" s="127"/>
      <c r="AA99" s="127"/>
    </row>
    <row r="100" spans="1:27" ht="20.25">
      <c r="A100" s="127"/>
      <c r="B100" s="127"/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T100" s="127"/>
      <c r="U100" s="127"/>
      <c r="V100" s="127"/>
      <c r="W100" s="127"/>
      <c r="X100" s="127"/>
      <c r="Y100" s="127"/>
      <c r="Z100" s="127"/>
      <c r="AA100" s="127"/>
    </row>
    <row r="101" spans="1:27" ht="20.25">
      <c r="A101" s="127"/>
      <c r="B101" s="127"/>
      <c r="C101" s="127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T101" s="127"/>
      <c r="U101" s="127"/>
      <c r="V101" s="127"/>
      <c r="W101" s="127"/>
      <c r="X101" s="127"/>
      <c r="Y101" s="127"/>
      <c r="Z101" s="127"/>
      <c r="AA101" s="127"/>
    </row>
    <row r="102" spans="1:27" ht="20.25">
      <c r="A102" s="127"/>
      <c r="B102" s="127"/>
      <c r="C102" s="127"/>
      <c r="D102" s="127"/>
      <c r="E102" s="127"/>
      <c r="F102" s="127"/>
      <c r="G102" s="127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T102" s="127"/>
      <c r="U102" s="127"/>
      <c r="V102" s="127"/>
      <c r="W102" s="127"/>
      <c r="X102" s="127"/>
      <c r="Y102" s="127"/>
      <c r="Z102" s="127"/>
      <c r="AA102" s="127"/>
    </row>
    <row r="103" spans="1:27" ht="20.25">
      <c r="A103" s="127"/>
      <c r="B103" s="127"/>
      <c r="C103" s="127"/>
      <c r="D103" s="127"/>
      <c r="E103" s="127"/>
      <c r="F103" s="127"/>
      <c r="G103" s="127"/>
      <c r="H103" s="127"/>
      <c r="I103" s="127"/>
      <c r="J103" s="127"/>
      <c r="K103" s="127"/>
      <c r="L103" s="127"/>
      <c r="M103" s="127"/>
      <c r="N103" s="127"/>
      <c r="O103" s="127"/>
      <c r="P103" s="127"/>
      <c r="Q103" s="127"/>
      <c r="R103" s="127"/>
      <c r="T103" s="127"/>
      <c r="U103" s="127"/>
      <c r="V103" s="127"/>
      <c r="W103" s="127"/>
      <c r="X103" s="127"/>
      <c r="Y103" s="127"/>
      <c r="Z103" s="127"/>
      <c r="AA103" s="127"/>
    </row>
    <row r="104" spans="1:27" ht="20.25">
      <c r="A104" s="127"/>
      <c r="B104" s="127"/>
      <c r="C104" s="127"/>
      <c r="D104" s="127"/>
      <c r="E104" s="127"/>
      <c r="F104" s="127"/>
      <c r="G104" s="127"/>
      <c r="H104" s="127"/>
      <c r="I104" s="127"/>
      <c r="J104" s="127"/>
      <c r="K104" s="127"/>
      <c r="L104" s="127"/>
      <c r="M104" s="127"/>
      <c r="N104" s="127"/>
      <c r="O104" s="127"/>
      <c r="P104" s="127"/>
      <c r="Q104" s="127"/>
      <c r="R104" s="127"/>
      <c r="T104" s="127"/>
      <c r="U104" s="127"/>
      <c r="V104" s="127"/>
      <c r="W104" s="127"/>
      <c r="X104" s="127"/>
      <c r="Y104" s="127"/>
      <c r="Z104" s="127"/>
      <c r="AA104" s="127"/>
    </row>
    <row r="105" spans="1:27" ht="20.25">
      <c r="A105" s="127"/>
      <c r="B105" s="127"/>
      <c r="C105" s="127"/>
      <c r="D105" s="127"/>
      <c r="E105" s="127"/>
      <c r="F105" s="127"/>
      <c r="G105" s="127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T105" s="127"/>
      <c r="U105" s="127"/>
      <c r="V105" s="127"/>
      <c r="W105" s="127"/>
      <c r="X105" s="127"/>
      <c r="Y105" s="127"/>
      <c r="Z105" s="127"/>
      <c r="AA105" s="127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125" customWidth="1"/>
    <col min="2" max="2" width="3.7109375" style="125" customWidth="1"/>
    <col min="3" max="17" width="4.28125" style="125" customWidth="1"/>
    <col min="18" max="18" width="2.57421875" style="125" customWidth="1"/>
    <col min="19" max="19" width="8.7109375" style="127" hidden="1" customWidth="1"/>
    <col min="20" max="26" width="4.28125" style="126" hidden="1" customWidth="1"/>
    <col min="27" max="27" width="5.7109375" style="125" hidden="1" customWidth="1"/>
    <col min="28" max="28" width="1.7109375" style="125" customWidth="1"/>
    <col min="29" max="31" width="1.421875" style="125" customWidth="1"/>
    <col min="32" max="39" width="4.28125" style="125" customWidth="1"/>
    <col min="40" max="51" width="4.28125" style="125" hidden="1" customWidth="1"/>
    <col min="52" max="52" width="4.28125" style="125" customWidth="1"/>
    <col min="53" max="53" width="4.7109375" style="125" customWidth="1"/>
    <col min="54" max="54" width="6.7109375" style="125" customWidth="1"/>
    <col min="55" max="55" width="22.7109375" style="125" customWidth="1"/>
    <col min="56" max="56" width="6.7109375" style="125" customWidth="1"/>
    <col min="57" max="16384" width="9.140625" style="125" customWidth="1"/>
  </cols>
  <sheetData>
    <row r="1" spans="1:58" ht="21" thickBot="1">
      <c r="A1" s="236"/>
      <c r="B1" s="235" t="s">
        <v>58</v>
      </c>
      <c r="C1" s="146"/>
      <c r="D1" s="146"/>
      <c r="E1" s="235" t="s">
        <v>302</v>
      </c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234"/>
      <c r="AG1" s="149"/>
      <c r="AH1" s="149"/>
      <c r="AI1" s="149"/>
      <c r="AJ1" s="149"/>
      <c r="AK1" s="149"/>
      <c r="AL1" s="149"/>
      <c r="AM1" s="149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</row>
    <row r="2" spans="1:58" ht="19.5" customHeight="1" thickBot="1">
      <c r="A2" s="149" t="s">
        <v>32</v>
      </c>
      <c r="B2" s="233"/>
      <c r="C2" s="232">
        <v>1</v>
      </c>
      <c r="D2" s="232">
        <v>2</v>
      </c>
      <c r="E2" s="232">
        <v>3</v>
      </c>
      <c r="F2" s="232">
        <v>4</v>
      </c>
      <c r="G2" s="232">
        <v>5</v>
      </c>
      <c r="H2" s="232">
        <v>6</v>
      </c>
      <c r="I2" s="232">
        <v>7</v>
      </c>
      <c r="J2" s="232">
        <v>8</v>
      </c>
      <c r="K2" s="232">
        <v>9</v>
      </c>
      <c r="L2" s="232">
        <v>10</v>
      </c>
      <c r="M2" s="232">
        <v>11</v>
      </c>
      <c r="N2" s="232">
        <v>12</v>
      </c>
      <c r="O2" s="232">
        <v>13</v>
      </c>
      <c r="P2" s="232">
        <v>14</v>
      </c>
      <c r="Q2" s="232">
        <v>15</v>
      </c>
      <c r="R2" s="231"/>
      <c r="S2" s="146"/>
      <c r="T2" s="258" t="s">
        <v>7</v>
      </c>
      <c r="U2" s="259"/>
      <c r="V2" s="259"/>
      <c r="W2" s="259"/>
      <c r="X2" s="259"/>
      <c r="Y2" s="259"/>
      <c r="Z2" s="260"/>
      <c r="AA2" s="146"/>
      <c r="AB2" s="146"/>
      <c r="AC2" s="146"/>
      <c r="AD2" s="146"/>
      <c r="AE2" s="160"/>
      <c r="AF2" s="258" t="s">
        <v>53</v>
      </c>
      <c r="AG2" s="259"/>
      <c r="AH2" s="259"/>
      <c r="AI2" s="259"/>
      <c r="AJ2" s="259"/>
      <c r="AK2" s="259"/>
      <c r="AL2" s="259"/>
      <c r="AM2" s="260"/>
      <c r="AN2" s="149"/>
      <c r="AO2" s="149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261" t="s">
        <v>0</v>
      </c>
      <c r="BB2" s="262"/>
      <c r="BC2" s="262"/>
      <c r="BD2" s="263"/>
      <c r="BE2" s="146"/>
      <c r="BF2" s="146"/>
    </row>
    <row r="3" spans="1:58" ht="22.5" customHeight="1">
      <c r="A3" s="146"/>
      <c r="B3" s="189" t="s">
        <v>8</v>
      </c>
      <c r="C3" s="230"/>
      <c r="D3" s="227"/>
      <c r="E3" s="227"/>
      <c r="F3" s="228"/>
      <c r="G3" s="227"/>
      <c r="H3" s="227"/>
      <c r="I3" s="227"/>
      <c r="J3" s="241" t="s">
        <v>24</v>
      </c>
      <c r="K3" s="241" t="s">
        <v>30</v>
      </c>
      <c r="L3" s="241" t="s">
        <v>11</v>
      </c>
      <c r="M3" s="242" t="s">
        <v>39</v>
      </c>
      <c r="N3" s="241" t="s">
        <v>12</v>
      </c>
      <c r="O3" s="241" t="s">
        <v>9</v>
      </c>
      <c r="P3" s="241" t="s">
        <v>26</v>
      </c>
      <c r="Q3" s="239" t="s">
        <v>24</v>
      </c>
      <c r="R3" s="182"/>
      <c r="S3" s="146"/>
      <c r="T3" s="222" t="s">
        <v>9</v>
      </c>
      <c r="U3" s="221" t="s">
        <v>9</v>
      </c>
      <c r="V3" s="221" t="s">
        <v>9</v>
      </c>
      <c r="W3" s="221" t="s">
        <v>9</v>
      </c>
      <c r="X3" s="225" t="s">
        <v>9</v>
      </c>
      <c r="Y3" s="225" t="s">
        <v>9</v>
      </c>
      <c r="Z3" s="224" t="s">
        <v>9</v>
      </c>
      <c r="AA3" s="146"/>
      <c r="AB3" s="146"/>
      <c r="AC3" s="146"/>
      <c r="AD3" s="146" t="s">
        <v>42</v>
      </c>
      <c r="AE3" s="146"/>
      <c r="AF3" s="223">
        <v>1</v>
      </c>
      <c r="AG3" s="222" t="s">
        <v>11</v>
      </c>
      <c r="AH3" s="221" t="s">
        <v>12</v>
      </c>
      <c r="AI3" s="220" t="s">
        <v>24</v>
      </c>
      <c r="AJ3" s="220" t="s">
        <v>24</v>
      </c>
      <c r="AK3" s="220" t="s">
        <v>30</v>
      </c>
      <c r="AL3" s="220" t="s">
        <v>26</v>
      </c>
      <c r="AM3" s="219" t="s">
        <v>45</v>
      </c>
      <c r="AN3" s="146"/>
      <c r="AO3" s="146"/>
      <c r="AP3" s="146"/>
      <c r="AQ3" s="218"/>
      <c r="AR3" s="146"/>
      <c r="AS3" s="146"/>
      <c r="AT3" s="146"/>
      <c r="AU3" s="146"/>
      <c r="AV3" s="146"/>
      <c r="AW3" s="146"/>
      <c r="AX3" s="146"/>
      <c r="AY3" s="146"/>
      <c r="AZ3" s="146"/>
      <c r="BA3" s="217">
        <v>1</v>
      </c>
      <c r="BB3" s="216" t="s">
        <v>219</v>
      </c>
      <c r="BC3" s="216" t="s">
        <v>65</v>
      </c>
      <c r="BD3" s="215">
        <v>14</v>
      </c>
      <c r="BE3" s="146"/>
      <c r="BF3" s="146"/>
    </row>
    <row r="4" spans="1:58" ht="22.5" customHeight="1">
      <c r="A4" s="146"/>
      <c r="B4" s="189" t="s">
        <v>10</v>
      </c>
      <c r="C4" s="204"/>
      <c r="D4" s="200"/>
      <c r="E4" s="201"/>
      <c r="F4" s="201"/>
      <c r="G4" s="201"/>
      <c r="H4" s="202"/>
      <c r="I4" s="201"/>
      <c r="J4" s="201"/>
      <c r="K4" s="201"/>
      <c r="L4" s="202"/>
      <c r="M4" s="201"/>
      <c r="N4" s="201"/>
      <c r="O4" s="203" t="s">
        <v>16</v>
      </c>
      <c r="P4" s="200"/>
      <c r="Q4" s="213"/>
      <c r="R4" s="182"/>
      <c r="S4" s="146"/>
      <c r="T4" s="195" t="s">
        <v>9</v>
      </c>
      <c r="U4" s="194" t="s">
        <v>9</v>
      </c>
      <c r="V4" s="194" t="s">
        <v>9</v>
      </c>
      <c r="W4" s="194" t="s">
        <v>9</v>
      </c>
      <c r="X4" s="206" t="s">
        <v>11</v>
      </c>
      <c r="Y4" s="194" t="s">
        <v>11</v>
      </c>
      <c r="Z4" s="205" t="s">
        <v>12</v>
      </c>
      <c r="AA4" s="146"/>
      <c r="AB4" s="146"/>
      <c r="AC4" s="146"/>
      <c r="AD4" s="146" t="s">
        <v>42</v>
      </c>
      <c r="AE4" s="160"/>
      <c r="AF4" s="196">
        <v>2</v>
      </c>
      <c r="AG4" s="209" t="s">
        <v>9</v>
      </c>
      <c r="AH4" s="206" t="s">
        <v>9</v>
      </c>
      <c r="AI4" s="206" t="s">
        <v>24</v>
      </c>
      <c r="AJ4" s="206" t="s">
        <v>32</v>
      </c>
      <c r="AK4" s="206" t="s">
        <v>19</v>
      </c>
      <c r="AL4" s="206" t="s">
        <v>34</v>
      </c>
      <c r="AM4" s="205" t="s">
        <v>41</v>
      </c>
      <c r="AN4" s="146"/>
      <c r="AO4" s="146"/>
      <c r="AP4" s="146"/>
      <c r="AQ4" s="146"/>
      <c r="AR4" s="146"/>
      <c r="AS4" s="146"/>
      <c r="AT4" s="146"/>
      <c r="AU4" s="146"/>
      <c r="AV4" s="146"/>
      <c r="AW4" s="146"/>
      <c r="AX4" s="146"/>
      <c r="AY4" s="146"/>
      <c r="AZ4" s="146"/>
      <c r="BA4" s="192">
        <v>2</v>
      </c>
      <c r="BB4" s="191" t="s">
        <v>218</v>
      </c>
      <c r="BC4" s="191" t="s">
        <v>89</v>
      </c>
      <c r="BD4" s="190">
        <v>83</v>
      </c>
      <c r="BE4" s="146"/>
      <c r="BF4" s="146"/>
    </row>
    <row r="5" spans="1:58" ht="22.5" customHeight="1">
      <c r="A5" s="146"/>
      <c r="B5" s="189" t="s">
        <v>13</v>
      </c>
      <c r="C5" s="204"/>
      <c r="D5" s="201"/>
      <c r="E5" s="200"/>
      <c r="F5" s="201"/>
      <c r="G5" s="201"/>
      <c r="H5" s="201"/>
      <c r="I5" s="207"/>
      <c r="J5" s="201"/>
      <c r="K5" s="207"/>
      <c r="L5" s="201"/>
      <c r="M5" s="201"/>
      <c r="N5" s="201"/>
      <c r="O5" s="203" t="s">
        <v>17</v>
      </c>
      <c r="P5" s="201"/>
      <c r="Q5" s="213"/>
      <c r="R5" s="182"/>
      <c r="S5" s="146"/>
      <c r="T5" s="209" t="s">
        <v>12</v>
      </c>
      <c r="U5" s="206" t="s">
        <v>12</v>
      </c>
      <c r="V5" s="194" t="s">
        <v>12</v>
      </c>
      <c r="W5" s="194" t="s">
        <v>12</v>
      </c>
      <c r="X5" s="206" t="s">
        <v>14</v>
      </c>
      <c r="Y5" s="194" t="s">
        <v>14</v>
      </c>
      <c r="Z5" s="193" t="s">
        <v>14</v>
      </c>
      <c r="AA5" s="146"/>
      <c r="AB5" s="146"/>
      <c r="AC5" s="146"/>
      <c r="AD5" s="146" t="s">
        <v>42</v>
      </c>
      <c r="AE5" s="160"/>
      <c r="AF5" s="196">
        <v>3</v>
      </c>
      <c r="AG5" s="209" t="s">
        <v>12</v>
      </c>
      <c r="AH5" s="206" t="s">
        <v>17</v>
      </c>
      <c r="AI5" s="206" t="s">
        <v>24</v>
      </c>
      <c r="AJ5" s="206" t="s">
        <v>32</v>
      </c>
      <c r="AK5" s="206" t="s">
        <v>31</v>
      </c>
      <c r="AL5" s="206" t="s">
        <v>39</v>
      </c>
      <c r="AM5" s="205" t="s">
        <v>39</v>
      </c>
      <c r="AN5" s="146"/>
      <c r="AO5" s="146"/>
      <c r="AP5" s="146"/>
      <c r="AQ5" s="146"/>
      <c r="AR5" s="146"/>
      <c r="AS5" s="146"/>
      <c r="AT5" s="146"/>
      <c r="AU5" s="146"/>
      <c r="AV5" s="146"/>
      <c r="AW5" s="146"/>
      <c r="AX5" s="146"/>
      <c r="AY5" s="146"/>
      <c r="AZ5" s="146"/>
      <c r="BA5" s="192">
        <v>3</v>
      </c>
      <c r="BB5" s="191" t="s">
        <v>217</v>
      </c>
      <c r="BC5" s="191" t="s">
        <v>216</v>
      </c>
      <c r="BD5" s="190">
        <v>6</v>
      </c>
      <c r="BE5" s="146"/>
      <c r="BF5" s="146"/>
    </row>
    <row r="6" spans="1:58" ht="22.5" customHeight="1">
      <c r="A6" s="146"/>
      <c r="B6" s="189" t="s">
        <v>15</v>
      </c>
      <c r="C6" s="208"/>
      <c r="D6" s="201"/>
      <c r="E6" s="201"/>
      <c r="F6" s="200"/>
      <c r="G6" s="201"/>
      <c r="H6" s="201"/>
      <c r="I6" s="201"/>
      <c r="J6" s="207"/>
      <c r="K6" s="201"/>
      <c r="L6" s="201"/>
      <c r="M6" s="201"/>
      <c r="N6" s="200"/>
      <c r="O6" s="203" t="s">
        <v>24</v>
      </c>
      <c r="P6" s="203" t="s">
        <v>34</v>
      </c>
      <c r="Q6" s="214"/>
      <c r="R6" s="182"/>
      <c r="S6" s="146"/>
      <c r="T6" s="195" t="s">
        <v>14</v>
      </c>
      <c r="U6" s="206" t="s">
        <v>17</v>
      </c>
      <c r="V6" s="206" t="s">
        <v>17</v>
      </c>
      <c r="W6" s="206" t="s">
        <v>17</v>
      </c>
      <c r="X6" s="206" t="s">
        <v>17</v>
      </c>
      <c r="Y6" s="206" t="s">
        <v>17</v>
      </c>
      <c r="Z6" s="193" t="s">
        <v>17</v>
      </c>
      <c r="AA6" s="146"/>
      <c r="AB6" s="146"/>
      <c r="AC6" s="146"/>
      <c r="AD6" s="146" t="s">
        <v>42</v>
      </c>
      <c r="AE6" s="160"/>
      <c r="AF6" s="196">
        <v>4</v>
      </c>
      <c r="AG6" s="209" t="s">
        <v>9</v>
      </c>
      <c r="AH6" s="206" t="s">
        <v>14</v>
      </c>
      <c r="AI6" s="206" t="s">
        <v>17</v>
      </c>
      <c r="AJ6" s="206" t="s">
        <v>17</v>
      </c>
      <c r="AK6" s="206" t="s">
        <v>20</v>
      </c>
      <c r="AL6" s="206" t="s">
        <v>24</v>
      </c>
      <c r="AM6" s="205" t="s">
        <v>16</v>
      </c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92">
        <v>4</v>
      </c>
      <c r="BB6" s="191" t="s">
        <v>147</v>
      </c>
      <c r="BC6" s="191" t="s">
        <v>139</v>
      </c>
      <c r="BD6" s="190">
        <v>4</v>
      </c>
      <c r="BE6" s="146"/>
      <c r="BF6" s="146"/>
    </row>
    <row r="7" spans="1:58" ht="22.5" customHeight="1">
      <c r="A7" s="146"/>
      <c r="B7" s="189" t="s">
        <v>18</v>
      </c>
      <c r="C7" s="204"/>
      <c r="D7" s="201"/>
      <c r="E7" s="201"/>
      <c r="F7" s="201"/>
      <c r="G7" s="200"/>
      <c r="H7" s="201"/>
      <c r="I7" s="201"/>
      <c r="J7" s="203" t="s">
        <v>34</v>
      </c>
      <c r="K7" s="201"/>
      <c r="L7" s="201"/>
      <c r="M7" s="200"/>
      <c r="N7" s="201"/>
      <c r="O7" s="201"/>
      <c r="P7" s="203" t="s">
        <v>26</v>
      </c>
      <c r="Q7" s="213"/>
      <c r="R7" s="182"/>
      <c r="S7" s="146"/>
      <c r="T7" s="195" t="s">
        <v>17</v>
      </c>
      <c r="U7" s="194" t="s">
        <v>17</v>
      </c>
      <c r="V7" s="194" t="s">
        <v>17</v>
      </c>
      <c r="W7" s="206" t="s">
        <v>20</v>
      </c>
      <c r="X7" s="194" t="s">
        <v>20</v>
      </c>
      <c r="Y7" s="206" t="s">
        <v>21</v>
      </c>
      <c r="Z7" s="205" t="s">
        <v>21</v>
      </c>
      <c r="AA7" s="146"/>
      <c r="AB7" s="146"/>
      <c r="AC7" s="146"/>
      <c r="AD7" s="146" t="s">
        <v>42</v>
      </c>
      <c r="AE7" s="160"/>
      <c r="AF7" s="196">
        <v>5</v>
      </c>
      <c r="AG7" s="209" t="s">
        <v>9</v>
      </c>
      <c r="AH7" s="206" t="s">
        <v>9</v>
      </c>
      <c r="AI7" s="206" t="s">
        <v>14</v>
      </c>
      <c r="AJ7" s="206" t="s">
        <v>16</v>
      </c>
      <c r="AK7" s="206" t="s">
        <v>31</v>
      </c>
      <c r="AL7" s="206" t="s">
        <v>34</v>
      </c>
      <c r="AM7" s="205" t="s">
        <v>26</v>
      </c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92">
        <v>5</v>
      </c>
      <c r="BB7" s="191" t="s">
        <v>176</v>
      </c>
      <c r="BC7" s="191" t="s">
        <v>69</v>
      </c>
      <c r="BD7" s="190">
        <v>12</v>
      </c>
      <c r="BE7" s="146"/>
      <c r="BF7" s="146"/>
    </row>
    <row r="8" spans="1:58" ht="22.5" customHeight="1">
      <c r="A8" s="146"/>
      <c r="B8" s="189" t="s">
        <v>22</v>
      </c>
      <c r="C8" s="204"/>
      <c r="D8" s="202"/>
      <c r="E8" s="201"/>
      <c r="F8" s="201"/>
      <c r="G8" s="201"/>
      <c r="H8" s="202"/>
      <c r="I8" s="203" t="s">
        <v>34</v>
      </c>
      <c r="J8" s="203" t="s">
        <v>26</v>
      </c>
      <c r="K8" s="203" t="s">
        <v>19</v>
      </c>
      <c r="L8" s="203" t="s">
        <v>41</v>
      </c>
      <c r="M8" s="203" t="s">
        <v>9</v>
      </c>
      <c r="N8" s="203" t="s">
        <v>24</v>
      </c>
      <c r="O8" s="203" t="s">
        <v>32</v>
      </c>
      <c r="P8" s="203" t="s">
        <v>9</v>
      </c>
      <c r="Q8" s="213"/>
      <c r="R8" s="182"/>
      <c r="S8" s="146"/>
      <c r="T8" s="209" t="s">
        <v>23</v>
      </c>
      <c r="U8" s="206" t="s">
        <v>24</v>
      </c>
      <c r="V8" s="206" t="s">
        <v>24</v>
      </c>
      <c r="W8" s="206" t="s">
        <v>24</v>
      </c>
      <c r="X8" s="206" t="s">
        <v>24</v>
      </c>
      <c r="Y8" s="206" t="s">
        <v>24</v>
      </c>
      <c r="Z8" s="193" t="s">
        <v>24</v>
      </c>
      <c r="AA8" s="146"/>
      <c r="AB8" s="146"/>
      <c r="AC8" s="146"/>
      <c r="AD8" s="146" t="s">
        <v>42</v>
      </c>
      <c r="AE8" s="160"/>
      <c r="AF8" s="196">
        <v>6</v>
      </c>
      <c r="AG8" s="209" t="s">
        <v>19</v>
      </c>
      <c r="AH8" s="206" t="s">
        <v>19</v>
      </c>
      <c r="AI8" s="206" t="s">
        <v>31</v>
      </c>
      <c r="AJ8" s="206" t="s">
        <v>34</v>
      </c>
      <c r="AK8" s="206" t="s">
        <v>26</v>
      </c>
      <c r="AL8" s="206" t="s">
        <v>26</v>
      </c>
      <c r="AM8" s="205" t="s">
        <v>39</v>
      </c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92">
        <v>6</v>
      </c>
      <c r="BB8" s="191" t="s">
        <v>129</v>
      </c>
      <c r="BC8" s="191" t="s">
        <v>151</v>
      </c>
      <c r="BD8" s="190">
        <v>221</v>
      </c>
      <c r="BE8" s="146"/>
      <c r="BF8" s="146"/>
    </row>
    <row r="9" spans="1:58" ht="22.5" customHeight="1">
      <c r="A9" s="146"/>
      <c r="B9" s="189" t="s">
        <v>25</v>
      </c>
      <c r="C9" s="204"/>
      <c r="D9" s="201"/>
      <c r="E9" s="207"/>
      <c r="F9" s="201"/>
      <c r="G9" s="201"/>
      <c r="H9" s="201"/>
      <c r="I9" s="207"/>
      <c r="J9" s="203" t="s">
        <v>31</v>
      </c>
      <c r="K9" s="207"/>
      <c r="L9" s="201"/>
      <c r="M9" s="201"/>
      <c r="N9" s="201"/>
      <c r="O9" s="207"/>
      <c r="P9" s="203" t="s">
        <v>26</v>
      </c>
      <c r="Q9" s="213"/>
      <c r="R9" s="182"/>
      <c r="S9" s="146"/>
      <c r="T9" s="195" t="s">
        <v>24</v>
      </c>
      <c r="U9" s="194" t="s">
        <v>24</v>
      </c>
      <c r="V9" s="194" t="s">
        <v>24</v>
      </c>
      <c r="W9" s="194" t="s">
        <v>24</v>
      </c>
      <c r="X9" s="194" t="s">
        <v>27</v>
      </c>
      <c r="Y9" s="206" t="s">
        <v>28</v>
      </c>
      <c r="Z9" s="205" t="s">
        <v>28</v>
      </c>
      <c r="AA9" s="146"/>
      <c r="AB9" s="146"/>
      <c r="AC9" s="146"/>
      <c r="AD9" s="146" t="s">
        <v>42</v>
      </c>
      <c r="AE9" s="160"/>
      <c r="AF9" s="196">
        <v>7</v>
      </c>
      <c r="AG9" s="209" t="s">
        <v>9</v>
      </c>
      <c r="AH9" s="206" t="s">
        <v>9</v>
      </c>
      <c r="AI9" s="206" t="s">
        <v>14</v>
      </c>
      <c r="AJ9" s="206" t="s">
        <v>17</v>
      </c>
      <c r="AK9" s="206" t="s">
        <v>27</v>
      </c>
      <c r="AL9" s="206" t="s">
        <v>30</v>
      </c>
      <c r="AM9" s="205" t="s">
        <v>34</v>
      </c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92">
        <v>7</v>
      </c>
      <c r="BB9" s="191" t="s">
        <v>101</v>
      </c>
      <c r="BC9" s="191" t="s">
        <v>140</v>
      </c>
      <c r="BD9" s="190">
        <v>285</v>
      </c>
      <c r="BE9" s="146"/>
      <c r="BF9" s="146"/>
    </row>
    <row r="10" spans="1:58" ht="22.5" customHeight="1">
      <c r="A10" s="146"/>
      <c r="B10" s="189" t="s">
        <v>29</v>
      </c>
      <c r="C10" s="212"/>
      <c r="D10" s="201"/>
      <c r="E10" s="201"/>
      <c r="F10" s="207"/>
      <c r="G10" s="201"/>
      <c r="H10" s="201"/>
      <c r="I10" s="201"/>
      <c r="J10" s="203" t="s">
        <v>9</v>
      </c>
      <c r="K10" s="201"/>
      <c r="L10" s="201"/>
      <c r="M10" s="201"/>
      <c r="N10" s="207"/>
      <c r="O10" s="201"/>
      <c r="P10" s="203" t="s">
        <v>19</v>
      </c>
      <c r="Q10" s="199" t="s">
        <v>30</v>
      </c>
      <c r="R10" s="182"/>
      <c r="S10" s="146"/>
      <c r="T10" s="209" t="s">
        <v>28</v>
      </c>
      <c r="U10" s="206" t="s">
        <v>28</v>
      </c>
      <c r="V10" s="206" t="s">
        <v>30</v>
      </c>
      <c r="W10" s="194" t="s">
        <v>30</v>
      </c>
      <c r="X10" s="194" t="s">
        <v>30</v>
      </c>
      <c r="Y10" s="206" t="s">
        <v>32</v>
      </c>
      <c r="Z10" s="205" t="s">
        <v>32</v>
      </c>
      <c r="AA10" s="146"/>
      <c r="AB10" s="146"/>
      <c r="AC10" s="146"/>
      <c r="AD10" s="146"/>
      <c r="AE10" s="160"/>
      <c r="AF10" s="196">
        <v>8</v>
      </c>
      <c r="AG10" s="211"/>
      <c r="AH10" s="194"/>
      <c r="AI10" s="194"/>
      <c r="AJ10" s="194"/>
      <c r="AK10" s="194"/>
      <c r="AL10" s="194"/>
      <c r="AM10" s="193"/>
      <c r="AN10" s="210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92"/>
      <c r="BB10" s="191"/>
      <c r="BC10" s="191"/>
      <c r="BD10" s="190"/>
      <c r="BE10" s="146"/>
      <c r="BF10" s="146"/>
    </row>
    <row r="11" spans="1:58" ht="22.5" customHeight="1">
      <c r="A11" s="146"/>
      <c r="B11" s="189" t="s">
        <v>33</v>
      </c>
      <c r="C11" s="204"/>
      <c r="D11" s="201"/>
      <c r="E11" s="207"/>
      <c r="F11" s="201"/>
      <c r="G11" s="201"/>
      <c r="H11" s="201"/>
      <c r="I11" s="207"/>
      <c r="J11" s="203" t="s">
        <v>14</v>
      </c>
      <c r="K11" s="207"/>
      <c r="L11" s="201"/>
      <c r="M11" s="201"/>
      <c r="N11" s="201"/>
      <c r="O11" s="207"/>
      <c r="P11" s="203" t="s">
        <v>31</v>
      </c>
      <c r="Q11" s="199" t="s">
        <v>17</v>
      </c>
      <c r="R11" s="182"/>
      <c r="S11" s="146"/>
      <c r="T11" s="209" t="s">
        <v>32</v>
      </c>
      <c r="U11" s="206" t="s">
        <v>32</v>
      </c>
      <c r="V11" s="194" t="s">
        <v>32</v>
      </c>
      <c r="W11" s="194" t="s">
        <v>32</v>
      </c>
      <c r="X11" s="206" t="s">
        <v>19</v>
      </c>
      <c r="Y11" s="206" t="s">
        <v>19</v>
      </c>
      <c r="Z11" s="193" t="s">
        <v>19</v>
      </c>
      <c r="AA11" s="146"/>
      <c r="AB11" s="146"/>
      <c r="AC11" s="146"/>
      <c r="AD11" s="146"/>
      <c r="AE11" s="160"/>
      <c r="AF11" s="196">
        <v>9</v>
      </c>
      <c r="AG11" s="195"/>
      <c r="AH11" s="194"/>
      <c r="AI11" s="194"/>
      <c r="AJ11" s="194"/>
      <c r="AK11" s="194"/>
      <c r="AL11" s="194"/>
      <c r="AM11" s="193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92"/>
      <c r="BB11" s="191"/>
      <c r="BC11" s="191"/>
      <c r="BD11" s="190"/>
      <c r="BE11" s="146"/>
      <c r="BF11" s="146"/>
    </row>
    <row r="12" spans="1:58" ht="22.5" customHeight="1">
      <c r="A12" s="146"/>
      <c r="B12" s="189" t="s">
        <v>35</v>
      </c>
      <c r="C12" s="204"/>
      <c r="D12" s="202"/>
      <c r="E12" s="201"/>
      <c r="F12" s="201"/>
      <c r="G12" s="201"/>
      <c r="H12" s="202"/>
      <c r="I12" s="201"/>
      <c r="J12" s="203" t="s">
        <v>9</v>
      </c>
      <c r="K12" s="201"/>
      <c r="L12" s="202"/>
      <c r="M12" s="201"/>
      <c r="N12" s="201"/>
      <c r="O12" s="201"/>
      <c r="P12" s="202"/>
      <c r="Q12" s="199" t="s">
        <v>32</v>
      </c>
      <c r="R12" s="182"/>
      <c r="S12" s="146"/>
      <c r="T12" s="195" t="s">
        <v>19</v>
      </c>
      <c r="U12" s="194" t="s">
        <v>19</v>
      </c>
      <c r="V12" s="206" t="s">
        <v>16</v>
      </c>
      <c r="W12" s="206" t="s">
        <v>16</v>
      </c>
      <c r="X12" s="194" t="s">
        <v>16</v>
      </c>
      <c r="Y12" s="194" t="s">
        <v>16</v>
      </c>
      <c r="Z12" s="205" t="s">
        <v>31</v>
      </c>
      <c r="AA12" s="146"/>
      <c r="AB12" s="146"/>
      <c r="AC12" s="146"/>
      <c r="AD12" s="146"/>
      <c r="AE12" s="160"/>
      <c r="AF12" s="196">
        <v>10</v>
      </c>
      <c r="AG12" s="195"/>
      <c r="AH12" s="194"/>
      <c r="AI12" s="194"/>
      <c r="AJ12" s="194"/>
      <c r="AK12" s="194"/>
      <c r="AL12" s="194"/>
      <c r="AM12" s="193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92"/>
      <c r="BB12" s="191"/>
      <c r="BC12" s="191"/>
      <c r="BD12" s="190"/>
      <c r="BE12" s="146"/>
      <c r="BF12" s="146"/>
    </row>
    <row r="13" spans="1:58" ht="22.5" customHeight="1">
      <c r="A13" s="146"/>
      <c r="B13" s="189" t="s">
        <v>36</v>
      </c>
      <c r="C13" s="204"/>
      <c r="D13" s="201"/>
      <c r="E13" s="201"/>
      <c r="F13" s="201"/>
      <c r="G13" s="200"/>
      <c r="H13" s="201"/>
      <c r="I13" s="201"/>
      <c r="J13" s="201"/>
      <c r="K13" s="201"/>
      <c r="L13" s="201"/>
      <c r="M13" s="200"/>
      <c r="N13" s="201"/>
      <c r="O13" s="201"/>
      <c r="P13" s="201"/>
      <c r="Q13" s="199" t="s">
        <v>9</v>
      </c>
      <c r="R13" s="182"/>
      <c r="S13" s="146"/>
      <c r="T13" s="209" t="s">
        <v>31</v>
      </c>
      <c r="U13" s="206" t="s">
        <v>31</v>
      </c>
      <c r="V13" s="206" t="s">
        <v>31</v>
      </c>
      <c r="W13" s="194" t="s">
        <v>31</v>
      </c>
      <c r="X13" s="194" t="s">
        <v>31</v>
      </c>
      <c r="Y13" s="194" t="s">
        <v>31</v>
      </c>
      <c r="Z13" s="205" t="s">
        <v>34</v>
      </c>
      <c r="AA13" s="146"/>
      <c r="AB13" s="146"/>
      <c r="AC13" s="146"/>
      <c r="AD13" s="146"/>
      <c r="AE13" s="160"/>
      <c r="AF13" s="196">
        <v>11</v>
      </c>
      <c r="AG13" s="195"/>
      <c r="AH13" s="194"/>
      <c r="AI13" s="194"/>
      <c r="AJ13" s="194"/>
      <c r="AK13" s="194"/>
      <c r="AL13" s="194"/>
      <c r="AM13" s="193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92"/>
      <c r="BB13" s="191"/>
      <c r="BC13" s="191"/>
      <c r="BD13" s="190"/>
      <c r="BE13" s="146"/>
      <c r="BF13" s="146"/>
    </row>
    <row r="14" spans="1:58" ht="22.5" customHeight="1">
      <c r="A14" s="146"/>
      <c r="B14" s="189" t="s">
        <v>37</v>
      </c>
      <c r="C14" s="208"/>
      <c r="D14" s="201"/>
      <c r="E14" s="201"/>
      <c r="F14" s="200"/>
      <c r="G14" s="201"/>
      <c r="H14" s="201"/>
      <c r="I14" s="201"/>
      <c r="J14" s="207"/>
      <c r="K14" s="201"/>
      <c r="L14" s="201"/>
      <c r="M14" s="201"/>
      <c r="N14" s="200"/>
      <c r="O14" s="201"/>
      <c r="P14" s="201"/>
      <c r="Q14" s="199" t="s">
        <v>27</v>
      </c>
      <c r="R14" s="182"/>
      <c r="S14" s="146"/>
      <c r="T14" s="195" t="s">
        <v>34</v>
      </c>
      <c r="U14" s="194" t="s">
        <v>34</v>
      </c>
      <c r="V14" s="194" t="s">
        <v>34</v>
      </c>
      <c r="W14" s="194" t="s">
        <v>34</v>
      </c>
      <c r="X14" s="206" t="s">
        <v>26</v>
      </c>
      <c r="Y14" s="206" t="s">
        <v>26</v>
      </c>
      <c r="Z14" s="205" t="s">
        <v>26</v>
      </c>
      <c r="AA14" s="146"/>
      <c r="AB14" s="146"/>
      <c r="AC14" s="146"/>
      <c r="AD14" s="146"/>
      <c r="AE14" s="160"/>
      <c r="AF14" s="196">
        <v>12</v>
      </c>
      <c r="AG14" s="195"/>
      <c r="AH14" s="194"/>
      <c r="AI14" s="194"/>
      <c r="AJ14" s="194"/>
      <c r="AK14" s="194"/>
      <c r="AL14" s="194"/>
      <c r="AM14" s="193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92"/>
      <c r="BB14" s="191"/>
      <c r="BC14" s="191"/>
      <c r="BD14" s="190"/>
      <c r="BE14" s="146"/>
      <c r="BF14" s="146"/>
    </row>
    <row r="15" spans="1:58" ht="22.5" customHeight="1">
      <c r="A15" s="146"/>
      <c r="B15" s="189" t="s">
        <v>38</v>
      </c>
      <c r="C15" s="204"/>
      <c r="D15" s="201"/>
      <c r="E15" s="200"/>
      <c r="F15" s="201"/>
      <c r="G15" s="201"/>
      <c r="H15" s="201"/>
      <c r="I15" s="207"/>
      <c r="J15" s="201"/>
      <c r="K15" s="207"/>
      <c r="L15" s="201"/>
      <c r="M15" s="201"/>
      <c r="N15" s="201"/>
      <c r="O15" s="200"/>
      <c r="P15" s="201"/>
      <c r="Q15" s="199" t="s">
        <v>9</v>
      </c>
      <c r="R15" s="182"/>
      <c r="S15" s="146"/>
      <c r="T15" s="195" t="s">
        <v>26</v>
      </c>
      <c r="U15" s="194" t="s">
        <v>26</v>
      </c>
      <c r="V15" s="194" t="s">
        <v>26</v>
      </c>
      <c r="W15" s="194" t="s">
        <v>26</v>
      </c>
      <c r="X15" s="206" t="s">
        <v>39</v>
      </c>
      <c r="Y15" s="206" t="s">
        <v>39</v>
      </c>
      <c r="Z15" s="205" t="s">
        <v>39</v>
      </c>
      <c r="AA15" s="146"/>
      <c r="AB15" s="146"/>
      <c r="AC15" s="146"/>
      <c r="AD15" s="146"/>
      <c r="AE15" s="160"/>
      <c r="AF15" s="196">
        <v>13</v>
      </c>
      <c r="AG15" s="195"/>
      <c r="AH15" s="194"/>
      <c r="AI15" s="194"/>
      <c r="AJ15" s="194"/>
      <c r="AK15" s="194"/>
      <c r="AL15" s="194"/>
      <c r="AM15" s="193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92"/>
      <c r="BB15" s="191"/>
      <c r="BC15" s="191"/>
      <c r="BD15" s="190"/>
      <c r="BE15" s="146"/>
      <c r="BF15" s="146"/>
    </row>
    <row r="16" spans="1:58" ht="22.5" customHeight="1" thickBot="1">
      <c r="A16" s="146"/>
      <c r="B16" s="189" t="s">
        <v>40</v>
      </c>
      <c r="C16" s="204"/>
      <c r="D16" s="200"/>
      <c r="E16" s="201"/>
      <c r="F16" s="201"/>
      <c r="G16" s="201"/>
      <c r="H16" s="202"/>
      <c r="I16" s="201"/>
      <c r="J16" s="201"/>
      <c r="K16" s="201"/>
      <c r="L16" s="202"/>
      <c r="M16" s="201"/>
      <c r="N16" s="201"/>
      <c r="O16" s="201"/>
      <c r="P16" s="200"/>
      <c r="Q16" s="199" t="s">
        <v>34</v>
      </c>
      <c r="R16" s="182"/>
      <c r="S16" s="146"/>
      <c r="T16" s="195" t="s">
        <v>39</v>
      </c>
      <c r="U16" s="194" t="s">
        <v>39</v>
      </c>
      <c r="V16" s="175" t="s">
        <v>39</v>
      </c>
      <c r="W16" s="198" t="s">
        <v>41</v>
      </c>
      <c r="X16" s="175" t="s">
        <v>41</v>
      </c>
      <c r="Y16" s="198" t="s">
        <v>42</v>
      </c>
      <c r="Z16" s="197" t="s">
        <v>43</v>
      </c>
      <c r="AA16" s="146"/>
      <c r="AB16" s="146"/>
      <c r="AC16" s="146"/>
      <c r="AD16" s="146"/>
      <c r="AE16" s="160"/>
      <c r="AF16" s="196">
        <v>14</v>
      </c>
      <c r="AG16" s="195"/>
      <c r="AH16" s="194"/>
      <c r="AI16" s="194"/>
      <c r="AJ16" s="194"/>
      <c r="AK16" s="194"/>
      <c r="AL16" s="194"/>
      <c r="AM16" s="193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92"/>
      <c r="BB16" s="191"/>
      <c r="BC16" s="191"/>
      <c r="BD16" s="190"/>
      <c r="BE16" s="146"/>
      <c r="BF16" s="146"/>
    </row>
    <row r="17" spans="1:58" ht="22.5" customHeight="1" thickBot="1">
      <c r="A17" s="146"/>
      <c r="B17" s="189" t="s">
        <v>44</v>
      </c>
      <c r="C17" s="237"/>
      <c r="D17" s="184"/>
      <c r="E17" s="184"/>
      <c r="F17" s="185"/>
      <c r="G17" s="184"/>
      <c r="H17" s="184"/>
      <c r="I17" s="184"/>
      <c r="J17" s="240"/>
      <c r="K17" s="184"/>
      <c r="L17" s="184"/>
      <c r="M17" s="184"/>
      <c r="N17" s="185"/>
      <c r="O17" s="184"/>
      <c r="P17" s="184"/>
      <c r="Q17" s="183" t="s">
        <v>17</v>
      </c>
      <c r="R17" s="182"/>
      <c r="S17" s="146"/>
      <c r="T17" s="181" t="s">
        <v>45</v>
      </c>
      <c r="U17" s="174" t="s">
        <v>45</v>
      </c>
      <c r="V17" s="264">
        <f>J39</f>
        <v>51</v>
      </c>
      <c r="W17" s="265"/>
      <c r="X17" s="180" t="str">
        <f>IF(V17&gt;19,"de litere",IF(V17=1,"litera","litere"))</f>
        <v>de litere</v>
      </c>
      <c r="Y17" s="179"/>
      <c r="Z17" s="178"/>
      <c r="AA17" s="146"/>
      <c r="AB17" s="146"/>
      <c r="AC17" s="146"/>
      <c r="AD17" s="146"/>
      <c r="AE17" s="160"/>
      <c r="AF17" s="177">
        <v>15</v>
      </c>
      <c r="AG17" s="176"/>
      <c r="AH17" s="175"/>
      <c r="AI17" s="175"/>
      <c r="AJ17" s="175"/>
      <c r="AK17" s="175"/>
      <c r="AL17" s="175"/>
      <c r="AM17" s="174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73"/>
      <c r="BB17" s="172"/>
      <c r="BC17" s="172"/>
      <c r="BD17" s="171"/>
      <c r="BE17" s="146"/>
      <c r="BF17" s="146"/>
    </row>
    <row r="18" spans="1:58" ht="22.5" customHeight="1" thickBot="1">
      <c r="A18" s="146"/>
      <c r="B18" s="170"/>
      <c r="C18" s="169"/>
      <c r="D18" s="168" t="s">
        <v>54</v>
      </c>
      <c r="E18" s="266">
        <v>7</v>
      </c>
      <c r="F18" s="267"/>
      <c r="G18" s="167"/>
      <c r="H18" s="167"/>
      <c r="I18" s="167"/>
      <c r="J18" s="167"/>
      <c r="K18" s="167"/>
      <c r="L18" s="167"/>
      <c r="M18" s="166"/>
      <c r="N18" s="165" t="s">
        <v>51</v>
      </c>
      <c r="O18" s="164"/>
      <c r="P18" s="163" t="s">
        <v>215</v>
      </c>
      <c r="Q18" s="162"/>
      <c r="R18" s="161"/>
      <c r="S18" s="146"/>
      <c r="T18" s="149"/>
      <c r="U18" s="149"/>
      <c r="V18" s="149"/>
      <c r="W18" s="149"/>
      <c r="X18" s="149"/>
      <c r="Y18" s="149"/>
      <c r="Z18" s="149"/>
      <c r="AA18" s="146"/>
      <c r="AB18" s="146"/>
      <c r="AC18" s="146"/>
      <c r="AD18" s="146"/>
      <c r="AE18" s="160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</row>
    <row r="19" spans="1:58" ht="22.5" customHeight="1" thickBot="1">
      <c r="A19" s="146"/>
      <c r="B19" s="159" t="s">
        <v>46</v>
      </c>
      <c r="C19" s="146"/>
      <c r="D19" s="146"/>
      <c r="E19" s="159" t="s">
        <v>55</v>
      </c>
      <c r="F19" s="146"/>
      <c r="G19" s="146"/>
      <c r="H19" s="146"/>
      <c r="I19" s="146"/>
      <c r="J19" s="146"/>
      <c r="K19" s="146"/>
      <c r="L19" s="146"/>
      <c r="M19" s="146"/>
      <c r="N19" s="146"/>
      <c r="O19" s="158" t="s">
        <v>6</v>
      </c>
      <c r="P19" s="146"/>
      <c r="Q19" s="146"/>
      <c r="R19" s="146"/>
      <c r="S19" s="146"/>
      <c r="T19" s="149"/>
      <c r="U19" s="149"/>
      <c r="V19" s="149"/>
      <c r="W19" s="149"/>
      <c r="X19" s="149"/>
      <c r="Y19" s="149"/>
      <c r="Z19" s="149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</row>
    <row r="20" spans="1:58" ht="22.5" customHeight="1" thickBot="1">
      <c r="A20" s="157"/>
      <c r="B20" s="156"/>
      <c r="C20" s="154"/>
      <c r="D20" s="153"/>
      <c r="E20" s="156" t="s">
        <v>192</v>
      </c>
      <c r="F20" s="155"/>
      <c r="G20" s="155"/>
      <c r="H20" s="155"/>
      <c r="I20" s="155"/>
      <c r="J20" s="155"/>
      <c r="K20" s="155"/>
      <c r="L20" s="155"/>
      <c r="M20" s="154"/>
      <c r="N20" s="153"/>
      <c r="O20" s="152"/>
      <c r="P20" s="151"/>
      <c r="Q20" s="150"/>
      <c r="R20" s="148"/>
      <c r="S20" s="148"/>
      <c r="T20" s="149"/>
      <c r="U20" s="149"/>
      <c r="V20" s="149"/>
      <c r="W20" s="149"/>
      <c r="X20" s="149"/>
      <c r="Y20" s="149"/>
      <c r="Z20" s="149"/>
      <c r="AA20" s="148"/>
      <c r="AB20" s="148"/>
      <c r="AC20" s="148"/>
      <c r="AD20" s="148"/>
      <c r="AE20" s="148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</row>
    <row r="21" spans="1:58" ht="49.5" customHeight="1">
      <c r="A21" s="146"/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7"/>
      <c r="AH21" s="147"/>
      <c r="AI21" s="147"/>
      <c r="AJ21" s="147"/>
      <c r="AK21" s="147"/>
      <c r="AL21" s="147"/>
      <c r="AM21" s="147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</row>
    <row r="22" spans="31:38" ht="21" thickBot="1">
      <c r="AE22" s="145"/>
      <c r="AF22" s="145"/>
      <c r="AG22" s="145"/>
      <c r="AH22" s="145"/>
      <c r="AI22" s="145"/>
      <c r="AJ22" s="145"/>
      <c r="AK22" s="145"/>
      <c r="AL22" s="145"/>
    </row>
    <row r="23" spans="1:34" ht="20.25">
      <c r="A23" s="144">
        <v>41440</v>
      </c>
      <c r="C23" s="136" t="s">
        <v>26</v>
      </c>
      <c r="D23" s="135"/>
      <c r="E23" s="135"/>
      <c r="F23" s="135" t="s">
        <v>15</v>
      </c>
      <c r="G23" s="135"/>
      <c r="H23" s="135"/>
      <c r="I23" s="135"/>
      <c r="J23" s="135" t="s">
        <v>26</v>
      </c>
      <c r="K23" s="135"/>
      <c r="L23" s="135"/>
      <c r="M23" s="135"/>
      <c r="N23" s="135" t="s">
        <v>15</v>
      </c>
      <c r="O23" s="135"/>
      <c r="P23" s="135"/>
      <c r="Q23" s="134" t="s">
        <v>26</v>
      </c>
      <c r="T23" s="142" t="s">
        <v>47</v>
      </c>
      <c r="AH23" s="125">
        <f>COUNT(AP6:AP20)</f>
        <v>0</v>
      </c>
    </row>
    <row r="24" spans="3:17" ht="20.25">
      <c r="C24" s="133"/>
      <c r="D24" s="132" t="s">
        <v>14</v>
      </c>
      <c r="E24" s="132"/>
      <c r="F24" s="132"/>
      <c r="G24" s="132"/>
      <c r="H24" s="132" t="s">
        <v>1</v>
      </c>
      <c r="I24" s="132"/>
      <c r="J24" s="132"/>
      <c r="K24" s="132"/>
      <c r="L24" s="132" t="s">
        <v>1</v>
      </c>
      <c r="M24" s="132"/>
      <c r="N24" s="132"/>
      <c r="O24" s="132"/>
      <c r="P24" s="132" t="s">
        <v>14</v>
      </c>
      <c r="Q24" s="131"/>
    </row>
    <row r="25" spans="3:25" ht="20.25">
      <c r="C25" s="133"/>
      <c r="D25" s="132"/>
      <c r="E25" s="132" t="s">
        <v>14</v>
      </c>
      <c r="F25" s="132"/>
      <c r="G25" s="132"/>
      <c r="H25" s="132"/>
      <c r="I25" s="132" t="s">
        <v>15</v>
      </c>
      <c r="J25" s="132"/>
      <c r="K25" s="132" t="s">
        <v>15</v>
      </c>
      <c r="L25" s="132"/>
      <c r="M25" s="132"/>
      <c r="N25" s="132"/>
      <c r="O25" s="132" t="s">
        <v>14</v>
      </c>
      <c r="P25" s="132"/>
      <c r="Q25" s="131"/>
      <c r="T25" s="142" t="s">
        <v>52</v>
      </c>
      <c r="Y25" s="126">
        <v>7</v>
      </c>
    </row>
    <row r="26" spans="3:25" ht="20.25">
      <c r="C26" s="133" t="s">
        <v>15</v>
      </c>
      <c r="D26" s="132"/>
      <c r="E26" s="132"/>
      <c r="F26" s="132" t="s">
        <v>14</v>
      </c>
      <c r="G26" s="132"/>
      <c r="H26" s="132"/>
      <c r="I26" s="132"/>
      <c r="J26" s="132" t="s">
        <v>15</v>
      </c>
      <c r="K26" s="132"/>
      <c r="L26" s="132"/>
      <c r="M26" s="132"/>
      <c r="N26" s="132" t="s">
        <v>14</v>
      </c>
      <c r="O26" s="132"/>
      <c r="P26" s="132"/>
      <c r="Q26" s="131" t="s">
        <v>15</v>
      </c>
      <c r="T26" s="142"/>
      <c r="Y26" s="143"/>
    </row>
    <row r="27" spans="3:25" ht="20.25">
      <c r="C27" s="133"/>
      <c r="D27" s="132"/>
      <c r="E27" s="132"/>
      <c r="F27" s="132"/>
      <c r="G27" s="132" t="s">
        <v>14</v>
      </c>
      <c r="H27" s="132"/>
      <c r="I27" s="132"/>
      <c r="J27" s="132"/>
      <c r="K27" s="132"/>
      <c r="L27" s="132"/>
      <c r="M27" s="132" t="s">
        <v>14</v>
      </c>
      <c r="N27" s="132"/>
      <c r="O27" s="132"/>
      <c r="P27" s="132"/>
      <c r="Q27" s="131"/>
      <c r="T27" s="142" t="s">
        <v>57</v>
      </c>
      <c r="Y27" s="126">
        <v>3</v>
      </c>
    </row>
    <row r="28" spans="3:22" ht="20.25">
      <c r="C28" s="133"/>
      <c r="D28" s="132" t="s">
        <v>1</v>
      </c>
      <c r="E28" s="132"/>
      <c r="F28" s="132"/>
      <c r="G28" s="132"/>
      <c r="H28" s="132" t="s">
        <v>1</v>
      </c>
      <c r="I28" s="132"/>
      <c r="J28" s="132"/>
      <c r="K28" s="132"/>
      <c r="L28" s="132" t="s">
        <v>1</v>
      </c>
      <c r="M28" s="132"/>
      <c r="N28" s="132"/>
      <c r="O28" s="132"/>
      <c r="P28" s="132" t="s">
        <v>1</v>
      </c>
      <c r="Q28" s="131"/>
      <c r="T28" s="140"/>
      <c r="V28" s="141"/>
    </row>
    <row r="29" spans="3:22" ht="20.25">
      <c r="C29" s="133"/>
      <c r="D29" s="132"/>
      <c r="E29" s="132" t="s">
        <v>15</v>
      </c>
      <c r="F29" s="132"/>
      <c r="G29" s="132"/>
      <c r="H29" s="132"/>
      <c r="I29" s="132" t="s">
        <v>15</v>
      </c>
      <c r="J29" s="132"/>
      <c r="K29" s="132" t="s">
        <v>15</v>
      </c>
      <c r="L29" s="132"/>
      <c r="M29" s="132"/>
      <c r="N29" s="132"/>
      <c r="O29" s="132" t="s">
        <v>15</v>
      </c>
      <c r="P29" s="132"/>
      <c r="Q29" s="131"/>
      <c r="V29" s="140"/>
    </row>
    <row r="30" spans="3:20" ht="20.25">
      <c r="C30" s="133" t="s">
        <v>26</v>
      </c>
      <c r="D30" s="132"/>
      <c r="E30" s="132"/>
      <c r="F30" s="132" t="s">
        <v>15</v>
      </c>
      <c r="G30" s="132"/>
      <c r="H30" s="132"/>
      <c r="I30" s="132"/>
      <c r="J30" s="132" t="s">
        <v>14</v>
      </c>
      <c r="K30" s="132"/>
      <c r="L30" s="132"/>
      <c r="M30" s="132"/>
      <c r="N30" s="132" t="s">
        <v>15</v>
      </c>
      <c r="O30" s="132"/>
      <c r="P30" s="132"/>
      <c r="Q30" s="131" t="s">
        <v>26</v>
      </c>
      <c r="T30" s="140"/>
    </row>
    <row r="31" spans="3:17" ht="20.25">
      <c r="C31" s="133"/>
      <c r="D31" s="132"/>
      <c r="E31" s="132" t="s">
        <v>15</v>
      </c>
      <c r="F31" s="132"/>
      <c r="G31" s="132"/>
      <c r="H31" s="132"/>
      <c r="I31" s="132" t="s">
        <v>15</v>
      </c>
      <c r="J31" s="132"/>
      <c r="K31" s="132" t="s">
        <v>15</v>
      </c>
      <c r="L31" s="132"/>
      <c r="M31" s="132"/>
      <c r="N31" s="132"/>
      <c r="O31" s="132" t="s">
        <v>15</v>
      </c>
      <c r="P31" s="132"/>
      <c r="Q31" s="131"/>
    </row>
    <row r="32" spans="3:17" ht="20.25">
      <c r="C32" s="133"/>
      <c r="D32" s="132" t="s">
        <v>1</v>
      </c>
      <c r="E32" s="132"/>
      <c r="F32" s="132"/>
      <c r="G32" s="132"/>
      <c r="H32" s="132" t="s">
        <v>1</v>
      </c>
      <c r="I32" s="132"/>
      <c r="J32" s="132"/>
      <c r="K32" s="132"/>
      <c r="L32" s="132" t="s">
        <v>1</v>
      </c>
      <c r="M32" s="132"/>
      <c r="N32" s="132"/>
      <c r="O32" s="132"/>
      <c r="P32" s="132" t="s">
        <v>1</v>
      </c>
      <c r="Q32" s="131"/>
    </row>
    <row r="33" spans="3:17" ht="20.25">
      <c r="C33" s="133"/>
      <c r="D33" s="132"/>
      <c r="E33" s="132"/>
      <c r="F33" s="132"/>
      <c r="G33" s="132" t="s">
        <v>14</v>
      </c>
      <c r="H33" s="132"/>
      <c r="I33" s="132"/>
      <c r="J33" s="132"/>
      <c r="K33" s="132"/>
      <c r="L33" s="132"/>
      <c r="M33" s="132" t="s">
        <v>14</v>
      </c>
      <c r="N33" s="132"/>
      <c r="O33" s="132"/>
      <c r="P33" s="132"/>
      <c r="Q33" s="131"/>
    </row>
    <row r="34" spans="3:17" ht="20.25">
      <c r="C34" s="133" t="s">
        <v>15</v>
      </c>
      <c r="D34" s="132"/>
      <c r="E34" s="132"/>
      <c r="F34" s="132" t="s">
        <v>14</v>
      </c>
      <c r="G34" s="132"/>
      <c r="H34" s="132"/>
      <c r="I34" s="132"/>
      <c r="J34" s="132" t="s">
        <v>15</v>
      </c>
      <c r="K34" s="132"/>
      <c r="L34" s="132"/>
      <c r="M34" s="132"/>
      <c r="N34" s="132" t="s">
        <v>14</v>
      </c>
      <c r="O34" s="132"/>
      <c r="P34" s="132"/>
      <c r="Q34" s="131" t="s">
        <v>15</v>
      </c>
    </row>
    <row r="35" spans="3:17" ht="20.25">
      <c r="C35" s="133"/>
      <c r="D35" s="132"/>
      <c r="E35" s="132" t="s">
        <v>14</v>
      </c>
      <c r="F35" s="132"/>
      <c r="G35" s="132"/>
      <c r="H35" s="132"/>
      <c r="I35" s="132" t="s">
        <v>15</v>
      </c>
      <c r="J35" s="132"/>
      <c r="K35" s="132" t="s">
        <v>15</v>
      </c>
      <c r="L35" s="132"/>
      <c r="M35" s="132"/>
      <c r="N35" s="132"/>
      <c r="O35" s="132" t="s">
        <v>14</v>
      </c>
      <c r="P35" s="132"/>
      <c r="Q35" s="131"/>
    </row>
    <row r="36" spans="3:17" ht="20.25">
      <c r="C36" s="133"/>
      <c r="D36" s="132" t="s">
        <v>14</v>
      </c>
      <c r="E36" s="132"/>
      <c r="F36" s="132"/>
      <c r="G36" s="132"/>
      <c r="H36" s="132" t="s">
        <v>1</v>
      </c>
      <c r="I36" s="132"/>
      <c r="J36" s="132"/>
      <c r="K36" s="132"/>
      <c r="L36" s="132" t="s">
        <v>1</v>
      </c>
      <c r="M36" s="132"/>
      <c r="N36" s="132"/>
      <c r="O36" s="132"/>
      <c r="P36" s="132" t="s">
        <v>14</v>
      </c>
      <c r="Q36" s="131"/>
    </row>
    <row r="37" spans="3:17" ht="21" thickBot="1">
      <c r="C37" s="130" t="s">
        <v>26</v>
      </c>
      <c r="D37" s="129"/>
      <c r="E37" s="129"/>
      <c r="F37" s="129" t="s">
        <v>15</v>
      </c>
      <c r="G37" s="129"/>
      <c r="H37" s="129"/>
      <c r="I37" s="129"/>
      <c r="J37" s="129" t="s">
        <v>26</v>
      </c>
      <c r="K37" s="129"/>
      <c r="L37" s="129"/>
      <c r="M37" s="129"/>
      <c r="N37" s="129" t="s">
        <v>15</v>
      </c>
      <c r="O37" s="129"/>
      <c r="P37" s="129"/>
      <c r="Q37" s="128" t="s">
        <v>26</v>
      </c>
    </row>
    <row r="39" spans="2:18" ht="20.25">
      <c r="B39" s="125" t="s">
        <v>50</v>
      </c>
      <c r="J39" s="139">
        <f>M39+Q39+AA40</f>
        <v>51</v>
      </c>
      <c r="K39" s="125" t="s">
        <v>2</v>
      </c>
      <c r="M39" s="139">
        <f>A40+E40+I40+O40+U40-AB40</f>
        <v>19</v>
      </c>
      <c r="N39" s="125" t="s">
        <v>3</v>
      </c>
      <c r="Q39" s="139">
        <f>SUM(B40:D40)+SUM(F40:H40)+SUM(J40:N40)+SUM(P40:T40)+SUM(V40:Z40)</f>
        <v>31</v>
      </c>
      <c r="R39" s="125" t="s">
        <v>4</v>
      </c>
    </row>
    <row r="40" spans="1:27" ht="20.25">
      <c r="A40" s="125">
        <v>4</v>
      </c>
      <c r="B40" s="125">
        <v>1</v>
      </c>
      <c r="C40" s="125">
        <v>3</v>
      </c>
      <c r="D40" s="125">
        <v>1</v>
      </c>
      <c r="E40" s="125">
        <v>5</v>
      </c>
      <c r="F40" s="125">
        <v>1</v>
      </c>
      <c r="G40" s="125">
        <v>2</v>
      </c>
      <c r="H40" s="125">
        <v>1</v>
      </c>
      <c r="I40" s="125">
        <v>5</v>
      </c>
      <c r="J40" s="125">
        <v>0</v>
      </c>
      <c r="K40" s="125">
        <v>0</v>
      </c>
      <c r="L40" s="125">
        <v>4</v>
      </c>
      <c r="M40" s="125">
        <v>1</v>
      </c>
      <c r="N40" s="125">
        <v>4</v>
      </c>
      <c r="O40" s="125">
        <v>2</v>
      </c>
      <c r="P40" s="125">
        <v>2</v>
      </c>
      <c r="Q40" s="125">
        <v>0</v>
      </c>
      <c r="R40" s="138">
        <v>4</v>
      </c>
      <c r="S40" s="127">
        <v>1</v>
      </c>
      <c r="T40" s="126">
        <v>3</v>
      </c>
      <c r="U40" s="126">
        <v>3</v>
      </c>
      <c r="V40" s="126">
        <v>1</v>
      </c>
      <c r="W40" s="126">
        <v>0</v>
      </c>
      <c r="X40" s="126">
        <v>1</v>
      </c>
      <c r="Y40" s="126">
        <v>0</v>
      </c>
      <c r="Z40" s="126">
        <v>1</v>
      </c>
      <c r="AA40" s="125">
        <v>1</v>
      </c>
    </row>
    <row r="41" spans="1:27" ht="20.25">
      <c r="A41" s="125">
        <v>1</v>
      </c>
      <c r="B41" s="125">
        <v>9</v>
      </c>
      <c r="C41" s="125">
        <v>1</v>
      </c>
      <c r="D41" s="125">
        <v>2</v>
      </c>
      <c r="E41" s="125">
        <v>1</v>
      </c>
      <c r="F41" s="125">
        <v>8</v>
      </c>
      <c r="G41" s="125">
        <v>9</v>
      </c>
      <c r="H41" s="125">
        <v>10</v>
      </c>
      <c r="I41" s="125">
        <v>1</v>
      </c>
      <c r="J41" s="125">
        <v>10</v>
      </c>
      <c r="L41" s="125">
        <v>1</v>
      </c>
      <c r="M41" s="125">
        <v>4</v>
      </c>
      <c r="N41" s="125">
        <v>1</v>
      </c>
      <c r="O41" s="125">
        <v>1</v>
      </c>
      <c r="P41" s="125">
        <v>2</v>
      </c>
      <c r="R41" s="138">
        <v>1</v>
      </c>
      <c r="S41" s="127">
        <v>1</v>
      </c>
      <c r="T41" s="126">
        <v>1</v>
      </c>
      <c r="U41" s="126">
        <v>1</v>
      </c>
      <c r="V41" s="126">
        <v>8</v>
      </c>
      <c r="X41" s="126">
        <v>10</v>
      </c>
      <c r="Z41" s="126">
        <v>10</v>
      </c>
      <c r="AA41" s="125">
        <v>0</v>
      </c>
    </row>
    <row r="42" ht="21" thickBot="1">
      <c r="C42" s="125" t="s">
        <v>48</v>
      </c>
    </row>
    <row r="43" spans="3:17" ht="20.25">
      <c r="C43" s="136" t="s">
        <v>26</v>
      </c>
      <c r="D43" s="135"/>
      <c r="E43" s="135"/>
      <c r="F43" s="135" t="s">
        <v>15</v>
      </c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4"/>
    </row>
    <row r="44" spans="3:17" ht="20.25">
      <c r="C44" s="133"/>
      <c r="D44" s="132" t="s">
        <v>14</v>
      </c>
      <c r="E44" s="132"/>
      <c r="F44" s="132"/>
      <c r="G44" s="132"/>
      <c r="H44" s="132" t="s">
        <v>1</v>
      </c>
      <c r="I44" s="132"/>
      <c r="J44" s="132"/>
      <c r="K44" s="132"/>
      <c r="L44" s="132" t="s">
        <v>1</v>
      </c>
      <c r="M44" s="132"/>
      <c r="N44" s="132"/>
      <c r="O44" s="132"/>
      <c r="P44" s="132" t="s">
        <v>14</v>
      </c>
      <c r="Q44" s="131"/>
    </row>
    <row r="45" spans="3:17" ht="20.25">
      <c r="C45" s="133"/>
      <c r="D45" s="132"/>
      <c r="E45" s="132" t="s">
        <v>14</v>
      </c>
      <c r="F45" s="132"/>
      <c r="G45" s="132"/>
      <c r="H45" s="132"/>
      <c r="I45" s="132" t="s">
        <v>15</v>
      </c>
      <c r="J45" s="132"/>
      <c r="K45" s="132" t="s">
        <v>15</v>
      </c>
      <c r="L45" s="132"/>
      <c r="M45" s="132"/>
      <c r="N45" s="132"/>
      <c r="O45" s="132"/>
      <c r="P45" s="132"/>
      <c r="Q45" s="131"/>
    </row>
    <row r="46" spans="3:17" ht="20.25">
      <c r="C46" s="133" t="s">
        <v>15</v>
      </c>
      <c r="D46" s="132"/>
      <c r="E46" s="132"/>
      <c r="F46" s="132" t="s">
        <v>14</v>
      </c>
      <c r="G46" s="132"/>
      <c r="H46" s="132"/>
      <c r="I46" s="132"/>
      <c r="J46" s="132" t="s">
        <v>15</v>
      </c>
      <c r="K46" s="132"/>
      <c r="L46" s="132"/>
      <c r="M46" s="132"/>
      <c r="N46" s="132" t="s">
        <v>14</v>
      </c>
      <c r="O46" s="132"/>
      <c r="P46" s="132"/>
      <c r="Q46" s="131" t="s">
        <v>15</v>
      </c>
    </row>
    <row r="47" spans="3:17" ht="20.25">
      <c r="C47" s="133"/>
      <c r="D47" s="132"/>
      <c r="E47" s="132"/>
      <c r="F47" s="132"/>
      <c r="G47" s="132" t="s">
        <v>14</v>
      </c>
      <c r="H47" s="132"/>
      <c r="I47" s="132"/>
      <c r="J47" s="132"/>
      <c r="K47" s="132"/>
      <c r="L47" s="132"/>
      <c r="M47" s="132" t="s">
        <v>14</v>
      </c>
      <c r="N47" s="132"/>
      <c r="O47" s="132"/>
      <c r="P47" s="132"/>
      <c r="Q47" s="131"/>
    </row>
    <row r="48" spans="3:17" ht="20.25">
      <c r="C48" s="133"/>
      <c r="D48" s="132" t="s">
        <v>1</v>
      </c>
      <c r="E48" s="132"/>
      <c r="F48" s="132"/>
      <c r="G48" s="132"/>
      <c r="H48" s="132" t="s">
        <v>1</v>
      </c>
      <c r="I48" s="132"/>
      <c r="J48" s="132"/>
      <c r="K48" s="132"/>
      <c r="L48" s="132"/>
      <c r="M48" s="132"/>
      <c r="N48" s="132"/>
      <c r="O48" s="132"/>
      <c r="P48" s="132"/>
      <c r="Q48" s="131"/>
    </row>
    <row r="49" spans="3:17" ht="20.25">
      <c r="C49" s="133"/>
      <c r="D49" s="132"/>
      <c r="E49" s="132" t="s">
        <v>15</v>
      </c>
      <c r="F49" s="132"/>
      <c r="G49" s="132"/>
      <c r="H49" s="132"/>
      <c r="I49" s="132" t="s">
        <v>15</v>
      </c>
      <c r="J49" s="132"/>
      <c r="K49" s="132" t="s">
        <v>15</v>
      </c>
      <c r="L49" s="132"/>
      <c r="M49" s="132"/>
      <c r="N49" s="132"/>
      <c r="O49" s="132" t="s">
        <v>15</v>
      </c>
      <c r="P49" s="132"/>
      <c r="Q49" s="131"/>
    </row>
    <row r="50" spans="3:17" ht="20.25">
      <c r="C50" s="133" t="s">
        <v>26</v>
      </c>
      <c r="D50" s="132"/>
      <c r="E50" s="132"/>
      <c r="F50" s="132" t="s">
        <v>15</v>
      </c>
      <c r="G50" s="132"/>
      <c r="H50" s="132"/>
      <c r="I50" s="132"/>
      <c r="J50" s="132"/>
      <c r="K50" s="132"/>
      <c r="L50" s="132"/>
      <c r="M50" s="132"/>
      <c r="N50" s="132" t="s">
        <v>15</v>
      </c>
      <c r="O50" s="132"/>
      <c r="P50" s="132"/>
      <c r="Q50" s="131"/>
    </row>
    <row r="51" spans="3:17" ht="20.25">
      <c r="C51" s="133"/>
      <c r="D51" s="132"/>
      <c r="E51" s="132" t="s">
        <v>15</v>
      </c>
      <c r="F51" s="132"/>
      <c r="G51" s="132"/>
      <c r="H51" s="132"/>
      <c r="I51" s="132" t="s">
        <v>15</v>
      </c>
      <c r="J51" s="132"/>
      <c r="K51" s="132" t="s">
        <v>15</v>
      </c>
      <c r="L51" s="132"/>
      <c r="M51" s="132"/>
      <c r="N51" s="132"/>
      <c r="O51" s="132" t="s">
        <v>15</v>
      </c>
      <c r="P51" s="132"/>
      <c r="Q51" s="131"/>
    </row>
    <row r="52" spans="3:17" ht="20.25">
      <c r="C52" s="133"/>
      <c r="D52" s="132" t="s">
        <v>1</v>
      </c>
      <c r="E52" s="132"/>
      <c r="F52" s="132"/>
      <c r="G52" s="132"/>
      <c r="H52" s="132" t="s">
        <v>1</v>
      </c>
      <c r="I52" s="132"/>
      <c r="J52" s="132"/>
      <c r="K52" s="132"/>
      <c r="L52" s="132" t="s">
        <v>1</v>
      </c>
      <c r="M52" s="132"/>
      <c r="N52" s="132"/>
      <c r="O52" s="132"/>
      <c r="P52" s="132" t="s">
        <v>1</v>
      </c>
      <c r="Q52" s="131"/>
    </row>
    <row r="53" spans="3:17" ht="20.25">
      <c r="C53" s="133"/>
      <c r="D53" s="132"/>
      <c r="E53" s="132"/>
      <c r="F53" s="132"/>
      <c r="G53" s="132" t="s">
        <v>14</v>
      </c>
      <c r="H53" s="132"/>
      <c r="I53" s="132"/>
      <c r="J53" s="132"/>
      <c r="K53" s="132"/>
      <c r="L53" s="132"/>
      <c r="M53" s="132" t="s">
        <v>14</v>
      </c>
      <c r="N53" s="132"/>
      <c r="O53" s="132"/>
      <c r="P53" s="132"/>
      <c r="Q53" s="131"/>
    </row>
    <row r="54" spans="3:17" ht="20.25">
      <c r="C54" s="133" t="s">
        <v>15</v>
      </c>
      <c r="D54" s="132"/>
      <c r="E54" s="132"/>
      <c r="F54" s="132" t="s">
        <v>14</v>
      </c>
      <c r="G54" s="132"/>
      <c r="H54" s="132"/>
      <c r="I54" s="132"/>
      <c r="J54" s="132" t="s">
        <v>15</v>
      </c>
      <c r="K54" s="132"/>
      <c r="L54" s="132"/>
      <c r="M54" s="132"/>
      <c r="N54" s="132" t="s">
        <v>14</v>
      </c>
      <c r="O54" s="132"/>
      <c r="P54" s="132"/>
      <c r="Q54" s="131"/>
    </row>
    <row r="55" spans="3:17" ht="20.25">
      <c r="C55" s="133"/>
      <c r="D55" s="132"/>
      <c r="E55" s="132" t="s">
        <v>14</v>
      </c>
      <c r="F55" s="132"/>
      <c r="G55" s="132"/>
      <c r="H55" s="132"/>
      <c r="I55" s="132" t="s">
        <v>15</v>
      </c>
      <c r="J55" s="132"/>
      <c r="K55" s="132" t="s">
        <v>15</v>
      </c>
      <c r="L55" s="132"/>
      <c r="M55" s="132"/>
      <c r="N55" s="132"/>
      <c r="O55" s="132" t="s">
        <v>14</v>
      </c>
      <c r="P55" s="132"/>
      <c r="Q55" s="131"/>
    </row>
    <row r="56" spans="3:17" ht="20.25">
      <c r="C56" s="133"/>
      <c r="D56" s="132" t="s">
        <v>14</v>
      </c>
      <c r="E56" s="132"/>
      <c r="F56" s="132"/>
      <c r="G56" s="132"/>
      <c r="H56" s="132" t="s">
        <v>1</v>
      </c>
      <c r="I56" s="132"/>
      <c r="J56" s="132"/>
      <c r="K56" s="132"/>
      <c r="L56" s="132" t="s">
        <v>1</v>
      </c>
      <c r="M56" s="132"/>
      <c r="N56" s="132"/>
      <c r="O56" s="132"/>
      <c r="P56" s="132" t="s">
        <v>14</v>
      </c>
      <c r="Q56" s="131"/>
    </row>
    <row r="57" spans="3:17" ht="21" thickBot="1">
      <c r="C57" s="130" t="s">
        <v>26</v>
      </c>
      <c r="D57" s="129"/>
      <c r="E57" s="129"/>
      <c r="F57" s="129" t="s">
        <v>15</v>
      </c>
      <c r="G57" s="129"/>
      <c r="H57" s="129"/>
      <c r="I57" s="129"/>
      <c r="J57" s="129" t="s">
        <v>26</v>
      </c>
      <c r="K57" s="129"/>
      <c r="L57" s="129"/>
      <c r="M57" s="129"/>
      <c r="N57" s="129" t="s">
        <v>15</v>
      </c>
      <c r="O57" s="129"/>
      <c r="P57" s="129"/>
      <c r="Q57" s="128"/>
    </row>
    <row r="59" ht="20.25">
      <c r="A59" s="137" t="s">
        <v>5</v>
      </c>
    </row>
    <row r="60" spans="1:27" ht="20.25">
      <c r="A60" s="125">
        <v>8</v>
      </c>
      <c r="B60" s="125">
        <v>0</v>
      </c>
      <c r="C60" s="125">
        <v>2</v>
      </c>
      <c r="D60" s="125">
        <v>4</v>
      </c>
      <c r="E60" s="125">
        <v>5</v>
      </c>
      <c r="F60" s="125">
        <v>1</v>
      </c>
      <c r="G60" s="125">
        <v>1</v>
      </c>
      <c r="H60" s="125">
        <v>0</v>
      </c>
      <c r="I60" s="125">
        <v>4</v>
      </c>
      <c r="J60" s="125">
        <v>0</v>
      </c>
      <c r="K60" s="125">
        <v>0</v>
      </c>
      <c r="L60" s="125">
        <v>0</v>
      </c>
      <c r="M60" s="125">
        <v>1</v>
      </c>
      <c r="N60" s="125">
        <v>1</v>
      </c>
      <c r="O60" s="125">
        <v>4</v>
      </c>
      <c r="P60" s="125">
        <v>0</v>
      </c>
      <c r="Q60" s="125">
        <v>0</v>
      </c>
      <c r="R60" s="125">
        <v>1</v>
      </c>
      <c r="S60" s="127">
        <v>1</v>
      </c>
      <c r="T60" s="126">
        <v>4</v>
      </c>
      <c r="U60" s="126">
        <v>0</v>
      </c>
      <c r="V60" s="126">
        <v>1</v>
      </c>
      <c r="W60" s="126">
        <v>0</v>
      </c>
      <c r="X60" s="126">
        <v>0</v>
      </c>
      <c r="Y60" s="126">
        <v>0</v>
      </c>
      <c r="Z60" s="126">
        <v>1</v>
      </c>
      <c r="AA60" s="125">
        <v>0</v>
      </c>
    </row>
    <row r="62" ht="21" thickBot="1">
      <c r="C62" s="125" t="s">
        <v>49</v>
      </c>
    </row>
    <row r="63" spans="3:17" ht="20.25">
      <c r="C63" s="136"/>
      <c r="D63" s="135"/>
      <c r="E63" s="135"/>
      <c r="F63" s="135"/>
      <c r="G63" s="135"/>
      <c r="H63" s="135"/>
      <c r="I63" s="135"/>
      <c r="J63" s="135">
        <v>1</v>
      </c>
      <c r="K63" s="135">
        <v>4</v>
      </c>
      <c r="L63" s="135">
        <v>9</v>
      </c>
      <c r="M63" s="135">
        <v>0</v>
      </c>
      <c r="N63" s="135">
        <v>1</v>
      </c>
      <c r="O63" s="135">
        <v>1</v>
      </c>
      <c r="P63" s="135">
        <v>1</v>
      </c>
      <c r="Q63" s="134">
        <v>1</v>
      </c>
    </row>
    <row r="64" spans="3:17" ht="20.25">
      <c r="C64" s="133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>
        <v>2</v>
      </c>
      <c r="P64" s="132"/>
      <c r="Q64" s="131"/>
    </row>
    <row r="65" spans="3:17" ht="20.25">
      <c r="C65" s="133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>
        <v>1</v>
      </c>
      <c r="P65" s="132"/>
      <c r="Q65" s="131"/>
    </row>
    <row r="66" spans="3:17" ht="20.25">
      <c r="C66" s="133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>
        <v>1</v>
      </c>
      <c r="P66" s="132">
        <v>1</v>
      </c>
      <c r="Q66" s="131"/>
    </row>
    <row r="67" spans="3:17" ht="20.25">
      <c r="C67" s="133"/>
      <c r="D67" s="132"/>
      <c r="E67" s="132"/>
      <c r="F67" s="132"/>
      <c r="G67" s="132"/>
      <c r="H67" s="132"/>
      <c r="I67" s="132"/>
      <c r="J67" s="132">
        <v>1</v>
      </c>
      <c r="K67" s="132"/>
      <c r="L67" s="132"/>
      <c r="M67" s="132"/>
      <c r="N67" s="132"/>
      <c r="O67" s="132"/>
      <c r="P67" s="132">
        <v>1</v>
      </c>
      <c r="Q67" s="131"/>
    </row>
    <row r="68" spans="3:17" ht="20.25">
      <c r="C68" s="133"/>
      <c r="D68" s="132"/>
      <c r="E68" s="132"/>
      <c r="F68" s="132"/>
      <c r="G68" s="132"/>
      <c r="H68" s="132"/>
      <c r="I68" s="132">
        <v>1</v>
      </c>
      <c r="J68" s="132">
        <v>1</v>
      </c>
      <c r="K68" s="132">
        <v>1</v>
      </c>
      <c r="L68" s="132">
        <v>8</v>
      </c>
      <c r="M68" s="132">
        <v>1</v>
      </c>
      <c r="N68" s="132">
        <v>1</v>
      </c>
      <c r="O68" s="132">
        <v>1</v>
      </c>
      <c r="P68" s="132">
        <v>1</v>
      </c>
      <c r="Q68" s="131"/>
    </row>
    <row r="69" spans="3:18" ht="20.25">
      <c r="C69" s="133"/>
      <c r="D69" s="132"/>
      <c r="E69" s="132"/>
      <c r="F69" s="132"/>
      <c r="G69" s="132"/>
      <c r="H69" s="132"/>
      <c r="I69" s="132"/>
      <c r="J69" s="132">
        <v>1</v>
      </c>
      <c r="K69" s="132"/>
      <c r="L69" s="132"/>
      <c r="M69" s="132"/>
      <c r="N69" s="132"/>
      <c r="O69" s="132"/>
      <c r="P69" s="132">
        <v>1</v>
      </c>
      <c r="Q69" s="131"/>
      <c r="R69" s="125">
        <v>1</v>
      </c>
    </row>
    <row r="70" spans="3:17" ht="20.25">
      <c r="C70" s="133"/>
      <c r="D70" s="132"/>
      <c r="E70" s="132"/>
      <c r="F70" s="132"/>
      <c r="G70" s="132"/>
      <c r="H70" s="132"/>
      <c r="I70" s="132"/>
      <c r="J70" s="132">
        <v>1</v>
      </c>
      <c r="K70" s="132"/>
      <c r="L70" s="132"/>
      <c r="M70" s="132"/>
      <c r="N70" s="132"/>
      <c r="O70" s="132"/>
      <c r="P70" s="132">
        <v>1</v>
      </c>
      <c r="Q70" s="131">
        <v>4</v>
      </c>
    </row>
    <row r="71" spans="3:17" ht="20.25">
      <c r="C71" s="133"/>
      <c r="D71" s="132"/>
      <c r="E71" s="132"/>
      <c r="F71" s="132"/>
      <c r="G71" s="132"/>
      <c r="H71" s="132"/>
      <c r="I71" s="132"/>
      <c r="J71" s="132">
        <v>2</v>
      </c>
      <c r="K71" s="132"/>
      <c r="L71" s="132"/>
      <c r="M71" s="132"/>
      <c r="N71" s="132"/>
      <c r="O71" s="132"/>
      <c r="P71" s="132">
        <v>1</v>
      </c>
      <c r="Q71" s="131">
        <v>1</v>
      </c>
    </row>
    <row r="72" spans="3:17" ht="20.25">
      <c r="C72" s="133"/>
      <c r="D72" s="132"/>
      <c r="E72" s="132"/>
      <c r="F72" s="132"/>
      <c r="G72" s="132"/>
      <c r="H72" s="132"/>
      <c r="I72" s="132"/>
      <c r="J72" s="132">
        <v>1</v>
      </c>
      <c r="K72" s="132"/>
      <c r="L72" s="132"/>
      <c r="M72" s="132"/>
      <c r="N72" s="132"/>
      <c r="O72" s="132"/>
      <c r="P72" s="132"/>
      <c r="Q72" s="131">
        <v>1</v>
      </c>
    </row>
    <row r="73" spans="3:17" ht="20.25">
      <c r="C73" s="133"/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1">
        <v>1</v>
      </c>
    </row>
    <row r="74" spans="3:17" ht="20.25">
      <c r="C74" s="133"/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1">
        <v>10</v>
      </c>
    </row>
    <row r="75" spans="3:17" ht="20.25">
      <c r="C75" s="133"/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1">
        <v>1</v>
      </c>
    </row>
    <row r="76" spans="3:17" ht="20.25">
      <c r="C76" s="133"/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1">
        <v>1</v>
      </c>
    </row>
    <row r="77" spans="3:17" ht="21" thickBot="1">
      <c r="C77" s="130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8">
        <v>1</v>
      </c>
    </row>
    <row r="79" ht="20.25">
      <c r="B79" s="125" t="s">
        <v>56</v>
      </c>
    </row>
    <row r="80" spans="1:27" ht="20.25">
      <c r="A80" s="125">
        <v>4</v>
      </c>
      <c r="B80" s="125">
        <v>1</v>
      </c>
      <c r="C80" s="125">
        <v>3</v>
      </c>
      <c r="D80" s="125">
        <v>1</v>
      </c>
      <c r="E80" s="125">
        <v>5</v>
      </c>
      <c r="F80" s="125">
        <v>1</v>
      </c>
      <c r="G80" s="125">
        <v>2</v>
      </c>
      <c r="H80" s="125">
        <v>1</v>
      </c>
      <c r="I80" s="125">
        <v>5</v>
      </c>
      <c r="J80" s="125">
        <v>0</v>
      </c>
      <c r="K80" s="125">
        <v>0</v>
      </c>
      <c r="L80" s="125">
        <v>4</v>
      </c>
      <c r="M80" s="125">
        <v>1</v>
      </c>
      <c r="N80" s="125">
        <v>4</v>
      </c>
      <c r="O80" s="125">
        <v>2</v>
      </c>
      <c r="P80" s="125">
        <v>2</v>
      </c>
      <c r="Q80" s="125">
        <v>0</v>
      </c>
      <c r="R80" s="125">
        <v>4</v>
      </c>
      <c r="S80" s="127">
        <v>1</v>
      </c>
      <c r="T80" s="126">
        <v>3</v>
      </c>
      <c r="U80" s="126">
        <v>3</v>
      </c>
      <c r="V80" s="126">
        <v>1</v>
      </c>
      <c r="W80" s="126">
        <v>0</v>
      </c>
      <c r="X80" s="126">
        <v>1</v>
      </c>
      <c r="Y80" s="126">
        <v>0</v>
      </c>
      <c r="Z80" s="126">
        <v>1</v>
      </c>
      <c r="AA80" s="125">
        <v>1</v>
      </c>
    </row>
    <row r="82" spans="1:27" ht="20.25">
      <c r="A82" s="127"/>
      <c r="B82" s="127"/>
      <c r="C82" s="127"/>
      <c r="D82" s="127"/>
      <c r="E82" s="127"/>
      <c r="F82" s="127"/>
      <c r="G82" s="127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T82" s="127"/>
      <c r="U82" s="127"/>
      <c r="V82" s="127"/>
      <c r="W82" s="127"/>
      <c r="X82" s="127"/>
      <c r="Y82" s="127"/>
      <c r="Z82" s="127"/>
      <c r="AA82" s="127"/>
    </row>
    <row r="83" spans="1:27" ht="20.25">
      <c r="A83" s="127"/>
      <c r="B83" s="127"/>
      <c r="C83" s="127"/>
      <c r="D83" s="127"/>
      <c r="E83" s="127"/>
      <c r="F83" s="127"/>
      <c r="G83" s="127"/>
      <c r="H83" s="127"/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T83" s="127"/>
      <c r="U83" s="127"/>
      <c r="V83" s="127"/>
      <c r="W83" s="127"/>
      <c r="X83" s="127"/>
      <c r="Y83" s="127"/>
      <c r="Z83" s="127"/>
      <c r="AA83" s="127"/>
    </row>
    <row r="84" spans="1:27" ht="20.25">
      <c r="A84" s="127"/>
      <c r="B84" s="127"/>
      <c r="C84" s="127"/>
      <c r="D84" s="127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T84" s="127"/>
      <c r="U84" s="127"/>
      <c r="V84" s="127"/>
      <c r="W84" s="127"/>
      <c r="X84" s="127"/>
      <c r="Y84" s="127"/>
      <c r="Z84" s="127"/>
      <c r="AA84" s="127"/>
    </row>
    <row r="85" spans="1:27" ht="20.25">
      <c r="A85" s="127"/>
      <c r="B85" s="127"/>
      <c r="C85" s="127"/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T85" s="127"/>
      <c r="U85" s="127"/>
      <c r="V85" s="127"/>
      <c r="W85" s="127"/>
      <c r="X85" s="127"/>
      <c r="Y85" s="127"/>
      <c r="Z85" s="127"/>
      <c r="AA85" s="127"/>
    </row>
    <row r="86" spans="1:27" ht="20.25">
      <c r="A86" s="127"/>
      <c r="B86" s="127"/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T86" s="127"/>
      <c r="U86" s="127"/>
      <c r="V86" s="127"/>
      <c r="W86" s="127"/>
      <c r="X86" s="127"/>
      <c r="Y86" s="127"/>
      <c r="Z86" s="127"/>
      <c r="AA86" s="127"/>
    </row>
    <row r="87" spans="1:27" ht="20.25">
      <c r="A87" s="127"/>
      <c r="B87" s="127"/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T87" s="127"/>
      <c r="U87" s="127"/>
      <c r="V87" s="127"/>
      <c r="W87" s="127"/>
      <c r="X87" s="127"/>
      <c r="Y87" s="127"/>
      <c r="Z87" s="127"/>
      <c r="AA87" s="127"/>
    </row>
    <row r="88" spans="1:27" ht="20.25">
      <c r="A88" s="127"/>
      <c r="B88" s="127"/>
      <c r="C88" s="127"/>
      <c r="D88" s="127"/>
      <c r="E88" s="127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T88" s="127"/>
      <c r="U88" s="127"/>
      <c r="V88" s="127"/>
      <c r="W88" s="127"/>
      <c r="X88" s="127"/>
      <c r="Y88" s="127"/>
      <c r="Z88" s="127"/>
      <c r="AA88" s="127"/>
    </row>
    <row r="89" spans="1:27" ht="20.25">
      <c r="A89" s="127"/>
      <c r="B89" s="127"/>
      <c r="C89" s="127"/>
      <c r="D89" s="127"/>
      <c r="E89" s="127"/>
      <c r="F89" s="127"/>
      <c r="G89" s="127"/>
      <c r="H89" s="127"/>
      <c r="I89" s="127"/>
      <c r="J89" s="127"/>
      <c r="K89" s="127"/>
      <c r="L89" s="127"/>
      <c r="M89" s="127"/>
      <c r="N89" s="127"/>
      <c r="O89" s="127"/>
      <c r="P89" s="127"/>
      <c r="Q89" s="127"/>
      <c r="R89" s="127"/>
      <c r="T89" s="127"/>
      <c r="U89" s="127"/>
      <c r="V89" s="127"/>
      <c r="W89" s="127"/>
      <c r="X89" s="127"/>
      <c r="Y89" s="127"/>
      <c r="Z89" s="127"/>
      <c r="AA89" s="127"/>
    </row>
    <row r="90" spans="1:27" ht="20.25">
      <c r="A90" s="127"/>
      <c r="B90" s="127"/>
      <c r="C90" s="127"/>
      <c r="D90" s="127"/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T90" s="127"/>
      <c r="U90" s="127"/>
      <c r="V90" s="127"/>
      <c r="W90" s="127"/>
      <c r="X90" s="127"/>
      <c r="Y90" s="127"/>
      <c r="Z90" s="127"/>
      <c r="AA90" s="127"/>
    </row>
    <row r="91" spans="1:27" ht="20.25">
      <c r="A91" s="127"/>
      <c r="B91" s="127"/>
      <c r="C91" s="127"/>
      <c r="D91" s="127"/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T91" s="127"/>
      <c r="U91" s="127"/>
      <c r="V91" s="127"/>
      <c r="W91" s="127"/>
      <c r="X91" s="127"/>
      <c r="Y91" s="127"/>
      <c r="Z91" s="127"/>
      <c r="AA91" s="127"/>
    </row>
    <row r="92" spans="1:27" ht="20.25">
      <c r="A92" s="127"/>
      <c r="B92" s="127"/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T92" s="127"/>
      <c r="U92" s="127"/>
      <c r="V92" s="127"/>
      <c r="W92" s="127"/>
      <c r="X92" s="127"/>
      <c r="Y92" s="127"/>
      <c r="Z92" s="127"/>
      <c r="AA92" s="127"/>
    </row>
    <row r="93" spans="1:27" ht="20.25">
      <c r="A93" s="127"/>
      <c r="B93" s="127"/>
      <c r="C93" s="127"/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T93" s="127"/>
      <c r="U93" s="127"/>
      <c r="V93" s="127"/>
      <c r="W93" s="127"/>
      <c r="X93" s="127"/>
      <c r="Y93" s="127"/>
      <c r="Z93" s="127"/>
      <c r="AA93" s="127"/>
    </row>
    <row r="94" spans="1:27" ht="20.25">
      <c r="A94" s="127"/>
      <c r="B94" s="127"/>
      <c r="C94" s="127"/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T94" s="127"/>
      <c r="U94" s="127"/>
      <c r="V94" s="127"/>
      <c r="W94" s="127"/>
      <c r="X94" s="127"/>
      <c r="Y94" s="127"/>
      <c r="Z94" s="127"/>
      <c r="AA94" s="127"/>
    </row>
    <row r="95" spans="1:27" ht="20.25">
      <c r="A95" s="127"/>
      <c r="B95" s="127"/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T95" s="127"/>
      <c r="U95" s="127"/>
      <c r="V95" s="127"/>
      <c r="W95" s="127"/>
      <c r="X95" s="127"/>
      <c r="Y95" s="127"/>
      <c r="Z95" s="127"/>
      <c r="AA95" s="127"/>
    </row>
    <row r="96" spans="1:27" ht="20.25">
      <c r="A96" s="127"/>
      <c r="B96" s="127"/>
      <c r="C96" s="127"/>
      <c r="D96" s="127"/>
      <c r="E96" s="127"/>
      <c r="F96" s="127"/>
      <c r="G96" s="127"/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T96" s="127"/>
      <c r="U96" s="127"/>
      <c r="V96" s="127"/>
      <c r="W96" s="127"/>
      <c r="X96" s="127"/>
      <c r="Y96" s="127"/>
      <c r="Z96" s="127"/>
      <c r="AA96" s="127"/>
    </row>
    <row r="97" spans="1:27" ht="20.25">
      <c r="A97" s="127"/>
      <c r="B97" s="127"/>
      <c r="C97" s="127"/>
      <c r="D97" s="127"/>
      <c r="E97" s="127"/>
      <c r="F97" s="127"/>
      <c r="G97" s="127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T97" s="127"/>
      <c r="U97" s="127"/>
      <c r="V97" s="127"/>
      <c r="W97" s="127"/>
      <c r="X97" s="127"/>
      <c r="Y97" s="127"/>
      <c r="Z97" s="127"/>
      <c r="AA97" s="127"/>
    </row>
    <row r="98" spans="1:27" ht="20.25">
      <c r="A98" s="127"/>
      <c r="B98" s="127"/>
      <c r="C98" s="127"/>
      <c r="D98" s="127"/>
      <c r="E98" s="127"/>
      <c r="F98" s="127"/>
      <c r="G98" s="127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T98" s="127"/>
      <c r="U98" s="127"/>
      <c r="V98" s="127"/>
      <c r="W98" s="127"/>
      <c r="X98" s="127"/>
      <c r="Y98" s="127"/>
      <c r="Z98" s="127"/>
      <c r="AA98" s="127"/>
    </row>
    <row r="99" spans="1:27" ht="20.25">
      <c r="A99" s="127"/>
      <c r="B99" s="127"/>
      <c r="C99" s="127"/>
      <c r="D99" s="127"/>
      <c r="E99" s="127"/>
      <c r="F99" s="127"/>
      <c r="G99" s="127"/>
      <c r="H99" s="127"/>
      <c r="I99" s="127"/>
      <c r="J99" s="127"/>
      <c r="K99" s="127"/>
      <c r="L99" s="127"/>
      <c r="M99" s="127"/>
      <c r="N99" s="127"/>
      <c r="O99" s="127"/>
      <c r="P99" s="127"/>
      <c r="Q99" s="127"/>
      <c r="R99" s="127"/>
      <c r="T99" s="127"/>
      <c r="U99" s="127"/>
      <c r="V99" s="127"/>
      <c r="W99" s="127"/>
      <c r="X99" s="127"/>
      <c r="Y99" s="127"/>
      <c r="Z99" s="127"/>
      <c r="AA99" s="127"/>
    </row>
    <row r="100" spans="1:27" ht="20.25">
      <c r="A100" s="127"/>
      <c r="B100" s="127"/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T100" s="127"/>
      <c r="U100" s="127"/>
      <c r="V100" s="127"/>
      <c r="W100" s="127"/>
      <c r="X100" s="127"/>
      <c r="Y100" s="127"/>
      <c r="Z100" s="127"/>
      <c r="AA100" s="127"/>
    </row>
    <row r="101" spans="1:27" ht="20.25">
      <c r="A101" s="127"/>
      <c r="B101" s="127"/>
      <c r="C101" s="127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T101" s="127"/>
      <c r="U101" s="127"/>
      <c r="V101" s="127"/>
      <c r="W101" s="127"/>
      <c r="X101" s="127"/>
      <c r="Y101" s="127"/>
      <c r="Z101" s="127"/>
      <c r="AA101" s="127"/>
    </row>
    <row r="102" spans="1:27" ht="20.25">
      <c r="A102" s="127"/>
      <c r="B102" s="127"/>
      <c r="C102" s="127"/>
      <c r="D102" s="127"/>
      <c r="E102" s="127"/>
      <c r="F102" s="127"/>
      <c r="G102" s="127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T102" s="127"/>
      <c r="U102" s="127"/>
      <c r="V102" s="127"/>
      <c r="W102" s="127"/>
      <c r="X102" s="127"/>
      <c r="Y102" s="127"/>
      <c r="Z102" s="127"/>
      <c r="AA102" s="127"/>
    </row>
    <row r="103" spans="1:27" ht="20.25">
      <c r="A103" s="127"/>
      <c r="B103" s="127"/>
      <c r="C103" s="127"/>
      <c r="D103" s="127"/>
      <c r="E103" s="127"/>
      <c r="F103" s="127"/>
      <c r="G103" s="127"/>
      <c r="H103" s="127"/>
      <c r="I103" s="127"/>
      <c r="J103" s="127"/>
      <c r="K103" s="127"/>
      <c r="L103" s="127"/>
      <c r="M103" s="127"/>
      <c r="N103" s="127"/>
      <c r="O103" s="127"/>
      <c r="P103" s="127"/>
      <c r="Q103" s="127"/>
      <c r="R103" s="127"/>
      <c r="T103" s="127"/>
      <c r="U103" s="127"/>
      <c r="V103" s="127"/>
      <c r="W103" s="127"/>
      <c r="X103" s="127"/>
      <c r="Y103" s="127"/>
      <c r="Z103" s="127"/>
      <c r="AA103" s="127"/>
    </row>
    <row r="104" spans="1:27" ht="20.25">
      <c r="A104" s="127"/>
      <c r="B104" s="127"/>
      <c r="C104" s="127"/>
      <c r="D104" s="127"/>
      <c r="E104" s="127"/>
      <c r="F104" s="127"/>
      <c r="G104" s="127"/>
      <c r="H104" s="127"/>
      <c r="I104" s="127"/>
      <c r="J104" s="127"/>
      <c r="K104" s="127"/>
      <c r="L104" s="127"/>
      <c r="M104" s="127"/>
      <c r="N104" s="127"/>
      <c r="O104" s="127"/>
      <c r="P104" s="127"/>
      <c r="Q104" s="127"/>
      <c r="R104" s="127"/>
      <c r="T104" s="127"/>
      <c r="U104" s="127"/>
      <c r="V104" s="127"/>
      <c r="W104" s="127"/>
      <c r="X104" s="127"/>
      <c r="Y104" s="127"/>
      <c r="Z104" s="127"/>
      <c r="AA104" s="127"/>
    </row>
    <row r="105" spans="1:27" ht="20.25">
      <c r="A105" s="127"/>
      <c r="B105" s="127"/>
      <c r="C105" s="127"/>
      <c r="D105" s="127"/>
      <c r="E105" s="127"/>
      <c r="F105" s="127"/>
      <c r="G105" s="127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T105" s="127"/>
      <c r="U105" s="127"/>
      <c r="V105" s="127"/>
      <c r="W105" s="127"/>
      <c r="X105" s="127"/>
      <c r="Y105" s="127"/>
      <c r="Z105" s="127"/>
      <c r="AA105" s="127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Solutii la Compunere (7S) - CNIS 2022, etapa a IV-a, Timisoara</dc:title>
  <dc:subject>Solutii Compunere (7S) - CNIS 2022, et. 4, Timisoara</dc:subject>
  <dc:creator>Radu Radu</dc:creator>
  <cp:keywords/>
  <dc:description/>
  <cp:lastModifiedBy>c_mihai</cp:lastModifiedBy>
  <cp:lastPrinted>2006-12-01T19:38:53Z</cp:lastPrinted>
  <dcterms:created xsi:type="dcterms:W3CDTF">2001-05-24T14:51:23Z</dcterms:created>
  <dcterms:modified xsi:type="dcterms:W3CDTF">2022-10-19T10:28:06Z</dcterms:modified>
  <cp:category/>
  <cp:version/>
  <cp:contentType/>
  <cp:contentStatus/>
</cp:coreProperties>
</file>