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750" windowWidth="15480" windowHeight="8775" tabRatio="374" activeTab="7"/>
  </bookViews>
  <sheets>
    <sheet name="Sheet2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N-scrabble, Serie de maxime" sheetId="25" r:id="rId25"/>
    <sheet name="Sheet1" sheetId="26" r:id="rId26"/>
  </sheets>
  <externalReferences>
    <externalReference r:id="rId29"/>
  </externalReferences>
  <definedNames/>
  <calcPr fullCalcOnLoad="1"/>
</workbook>
</file>

<file path=xl/comments20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Adiacentul HIR este incorect !</t>
        </r>
      </text>
    </comment>
  </commentList>
</comments>
</file>

<file path=xl/comments22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Adiacentul HUIE este incorect 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4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9" authorId="0">
      <text>
        <r>
          <rPr>
            <sz val="9"/>
            <rFont val="Tahoma"/>
            <family val="2"/>
          </rPr>
          <t>Adiacentul FIA este incorect !</t>
        </r>
      </text>
    </comment>
  </commentList>
</comments>
</file>

<file path=xl/comments9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<sst xmlns="http://schemas.openxmlformats.org/spreadsheetml/2006/main" count="8548" uniqueCount="261">
  <si>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</si>
  <si>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</si>
  <si>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</si>
  <si>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</si>
  <si>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</si>
  <si>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</si>
  <si>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</si>
  <si>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</si>
  <si>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</si>
  <si>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</si>
  <si>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</si>
  <si>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</si>
  <si>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</si>
  <si>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</si>
  <si>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</si>
  <si>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</si>
  <si>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</si>
  <si>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</si>
  <si>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</si>
  <si>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</si>
  <si>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</si>
  <si>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</si>
  <si>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</si>
  <si>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</si>
  <si>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</si>
  <si>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</si>
  <si>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</si>
  <si>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</si>
  <si>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</si>
  <si>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</si>
  <si>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</si>
  <si>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</si>
  <si>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</si>
  <si>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</si>
  <si>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</si>
  <si>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</si>
  <si>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</si>
  <si>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</si>
  <si>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</si>
  <si>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</si>
  <si>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</si>
  <si>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</si>
  <si>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</si>
  <si>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</si>
  <si>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</si>
  <si>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</si>
  <si>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</si>
  <si>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</si>
  <si>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</si>
  <si>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</si>
  <si>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</si>
  <si>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</si>
  <si>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</si>
  <si>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</si>
  <si>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</si>
  <si>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</si>
  <si>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</si>
  <si>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</si>
  <si>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Jucător:</t>
  </si>
  <si>
    <t>Verificare terminatã.</t>
  </si>
  <si>
    <t>i1</t>
  </si>
  <si>
    <t>1h</t>
  </si>
  <si>
    <t>5e</t>
  </si>
  <si>
    <t>j4</t>
  </si>
  <si>
    <t>GO</t>
  </si>
  <si>
    <t>11e</t>
  </si>
  <si>
    <t>m3</t>
  </si>
  <si>
    <t>o1</t>
  </si>
  <si>
    <t>12h</t>
  </si>
  <si>
    <t>5d</t>
  </si>
  <si>
    <t>15a</t>
  </si>
  <si>
    <t>j7</t>
  </si>
  <si>
    <t>8l</t>
  </si>
  <si>
    <t>10j</t>
  </si>
  <si>
    <t>i7</t>
  </si>
  <si>
    <t>5j</t>
  </si>
  <si>
    <t xml:space="preserve"> 0</t>
  </si>
  <si>
    <t>h4</t>
  </si>
  <si>
    <t>BURFU(I)T</t>
  </si>
  <si>
    <t>CASELOR</t>
  </si>
  <si>
    <t>12b</t>
  </si>
  <si>
    <t>CANARII</t>
  </si>
  <si>
    <t>HOTIND</t>
  </si>
  <si>
    <t>o4</t>
  </si>
  <si>
    <t>ZUPUIND</t>
  </si>
  <si>
    <t>NISFELEI</t>
  </si>
  <si>
    <t xml:space="preserve"> 545</t>
  </si>
  <si>
    <t>l1</t>
  </si>
  <si>
    <t>GROM</t>
  </si>
  <si>
    <t xml:space="preserve"> 605</t>
  </si>
  <si>
    <t>BRUFTU(I)</t>
  </si>
  <si>
    <t>RACANII</t>
  </si>
  <si>
    <t>4h</t>
  </si>
  <si>
    <t>BASCELOR</t>
  </si>
  <si>
    <t>NESFIILE</t>
  </si>
  <si>
    <t>10e</t>
  </si>
  <si>
    <t>IZ</t>
  </si>
  <si>
    <t>3i</t>
  </si>
  <si>
    <t>HOIT</t>
  </si>
  <si>
    <t>n2</t>
  </si>
  <si>
    <t>GROOM</t>
  </si>
  <si>
    <t xml:space="preserve"> 539</t>
  </si>
  <si>
    <t>12a</t>
  </si>
  <si>
    <t>NISFELE</t>
  </si>
  <si>
    <t>b10</t>
  </si>
  <si>
    <t>GRIMAM</t>
  </si>
  <si>
    <t>a14</t>
  </si>
  <si>
    <t>OH</t>
  </si>
  <si>
    <t xml:space="preserve"> 533</t>
  </si>
  <si>
    <t>ZUPUII</t>
  </si>
  <si>
    <t xml:space="preserve"> 604</t>
  </si>
  <si>
    <t>BRUFTUR(I)</t>
  </si>
  <si>
    <t xml:space="preserve"> 472</t>
  </si>
  <si>
    <t>g7</t>
  </si>
  <si>
    <t>[ HOTIND ]</t>
  </si>
  <si>
    <t>Verificare întreruptã !</t>
  </si>
  <si>
    <t>SACRELOR</t>
  </si>
  <si>
    <t>10c</t>
  </si>
  <si>
    <t>OMAG</t>
  </si>
  <si>
    <t>6e</t>
  </si>
  <si>
    <t>UZ</t>
  </si>
  <si>
    <t xml:space="preserve"> 578</t>
  </si>
  <si>
    <t>8d</t>
  </si>
  <si>
    <t>SFINTELE</t>
  </si>
  <si>
    <t xml:space="preserve"> 576</t>
  </si>
  <si>
    <t>o10</t>
  </si>
  <si>
    <t>DUZINI</t>
  </si>
  <si>
    <t xml:space="preserve"> 570</t>
  </si>
  <si>
    <t>f8</t>
  </si>
  <si>
    <t>SINALEFE</t>
  </si>
  <si>
    <t>SOACRELE</t>
  </si>
  <si>
    <t xml:space="preserve"> 424</t>
  </si>
  <si>
    <t>[ MARTOG ]</t>
  </si>
  <si>
    <t>h2</t>
  </si>
  <si>
    <t>BUFTUR(I)</t>
  </si>
  <si>
    <t>2h</t>
  </si>
  <si>
    <t>BANCARII</t>
  </si>
  <si>
    <t>1l</t>
  </si>
  <si>
    <t>HOTI</t>
  </si>
  <si>
    <t>8a</t>
  </si>
  <si>
    <t>CORELAS(I)</t>
  </si>
  <si>
    <t>b6</t>
  </si>
  <si>
    <t xml:space="preserve"> 582</t>
  </si>
  <si>
    <t>BRUFTU(L)</t>
  </si>
  <si>
    <t>BACANIRI</t>
  </si>
  <si>
    <t>OSCILARE</t>
  </si>
  <si>
    <t>SERIF</t>
  </si>
  <si>
    <t>g9</t>
  </si>
  <si>
    <t>f10</t>
  </si>
  <si>
    <t>GOMA</t>
  </si>
  <si>
    <t>UZI</t>
  </si>
  <si>
    <t xml:space="preserve"> 574</t>
  </si>
  <si>
    <t>n6</t>
  </si>
  <si>
    <t>7d</t>
  </si>
  <si>
    <t>6f</t>
  </si>
  <si>
    <t>ZUF</t>
  </si>
  <si>
    <t xml:space="preserve"> 579</t>
  </si>
  <si>
    <t>HORIND</t>
  </si>
  <si>
    <t>a8</t>
  </si>
  <si>
    <t>10f</t>
  </si>
  <si>
    <t>FITE</t>
  </si>
  <si>
    <t>c11</t>
  </si>
  <si>
    <t>IAZ</t>
  </si>
  <si>
    <t xml:space="preserve"> 559</t>
  </si>
  <si>
    <t>d9</t>
  </si>
  <si>
    <t>HIDOS</t>
  </si>
  <si>
    <t>12g</t>
  </si>
  <si>
    <t>[ AMOR ]</t>
  </si>
  <si>
    <t>o7</t>
  </si>
  <si>
    <t>UZII</t>
  </si>
  <si>
    <t>m9</t>
  </si>
  <si>
    <t>FOSILE</t>
  </si>
  <si>
    <t xml:space="preserve"> 451</t>
  </si>
  <si>
    <t>GIRAM</t>
  </si>
  <si>
    <t>[ SCAIELOR ]</t>
  </si>
  <si>
    <t>IEZI</t>
  </si>
  <si>
    <t xml:space="preserve"> 366</t>
  </si>
  <si>
    <t>j6</t>
  </si>
  <si>
    <t>[ GAL ]</t>
  </si>
  <si>
    <t xml:space="preserve"> 572</t>
  </si>
  <si>
    <t>FELIN</t>
  </si>
  <si>
    <t>m6</t>
  </si>
  <si>
    <t>AMURG</t>
  </si>
  <si>
    <t xml:space="preserve"> 547</t>
  </si>
  <si>
    <t>SCOLAREI</t>
  </si>
  <si>
    <t>GRAM</t>
  </si>
  <si>
    <t>FISE</t>
  </si>
  <si>
    <t xml:space="preserve"> 531</t>
  </si>
  <si>
    <t>SIF</t>
  </si>
  <si>
    <t>12d</t>
  </si>
  <si>
    <t>MOTAM</t>
  </si>
  <si>
    <t xml:space="preserve"> 575</t>
  </si>
  <si>
    <t>[ HOSTIND ]</t>
  </si>
  <si>
    <t>l3</t>
  </si>
  <si>
    <t>HEDONIST</t>
  </si>
  <si>
    <t>FITELE</t>
  </si>
  <si>
    <t>o6</t>
  </si>
  <si>
    <t>GRAME</t>
  </si>
  <si>
    <t>BRUFTUI..., BURFUIT..., BUFTURI, BRUFTUL</t>
  </si>
  <si>
    <r>
      <t>PU</t>
    </r>
    <r>
      <rPr>
        <b/>
        <u val="single"/>
        <sz val="12"/>
        <color indexed="8"/>
        <rFont val="Arial"/>
        <family val="2"/>
      </rPr>
      <t>D</t>
    </r>
    <r>
      <rPr>
        <b/>
        <sz val="12"/>
        <color indexed="8"/>
        <rFont val="Arial"/>
        <family val="2"/>
      </rPr>
      <t>I</t>
    </r>
    <r>
      <rPr>
        <b/>
        <u val="single"/>
        <sz val="12"/>
        <color indexed="8"/>
        <rFont val="Arial"/>
        <family val="2"/>
      </rPr>
      <t>B</t>
    </r>
    <r>
      <rPr>
        <b/>
        <sz val="12"/>
        <color indexed="8"/>
        <rFont val="Arial"/>
        <family val="2"/>
      </rPr>
      <t>UNZI</t>
    </r>
  </si>
  <si>
    <r>
      <t>H</t>
    </r>
    <r>
      <rPr>
        <b/>
        <u val="single"/>
        <sz val="12"/>
        <color indexed="8"/>
        <rFont val="Arial"/>
        <family val="2"/>
      </rPr>
      <t>E</t>
    </r>
    <r>
      <rPr>
        <b/>
        <sz val="12"/>
        <color indexed="8"/>
        <rFont val="Arial"/>
        <family val="2"/>
      </rPr>
      <t>DONIST</t>
    </r>
  </si>
  <si>
    <r>
      <t>NESF</t>
    </r>
    <r>
      <rPr>
        <b/>
        <u val="single"/>
        <sz val="12"/>
        <color indexed="8"/>
        <rFont val="Arial"/>
        <family val="2"/>
      </rPr>
      <t>II</t>
    </r>
    <r>
      <rPr>
        <b/>
        <sz val="12"/>
        <color indexed="8"/>
        <rFont val="Arial"/>
        <family val="2"/>
      </rPr>
      <t>LE, N</t>
    </r>
    <r>
      <rPr>
        <b/>
        <u val="single"/>
        <sz val="12"/>
        <color indexed="8"/>
        <rFont val="Arial"/>
        <family val="2"/>
      </rPr>
      <t>I</t>
    </r>
    <r>
      <rPr>
        <b/>
        <sz val="12"/>
        <color indexed="8"/>
        <rFont val="Arial"/>
        <family val="2"/>
      </rPr>
      <t>SF</t>
    </r>
    <r>
      <rPr>
        <b/>
        <u val="single"/>
        <sz val="12"/>
        <color indexed="8"/>
        <rFont val="Arial"/>
        <family val="2"/>
      </rPr>
      <t>I</t>
    </r>
    <r>
      <rPr>
        <b/>
        <sz val="12"/>
        <color indexed="8"/>
        <rFont val="Arial"/>
        <family val="2"/>
      </rPr>
      <t>ELE, N</t>
    </r>
    <r>
      <rPr>
        <b/>
        <u val="single"/>
        <sz val="12"/>
        <color indexed="8"/>
        <rFont val="Arial"/>
        <family val="2"/>
      </rPr>
      <t>I</t>
    </r>
    <r>
      <rPr>
        <b/>
        <sz val="12"/>
        <color indexed="8"/>
        <rFont val="Arial"/>
        <family val="2"/>
      </rPr>
      <t>SFELE</t>
    </r>
    <r>
      <rPr>
        <b/>
        <u val="single"/>
        <sz val="12"/>
        <color indexed="8"/>
        <rFont val="Arial"/>
        <family val="2"/>
      </rPr>
      <t>I</t>
    </r>
    <r>
      <rPr>
        <b/>
        <sz val="12"/>
        <color indexed="8"/>
        <rFont val="Arial"/>
        <family val="2"/>
      </rPr>
      <t>, SFINTELE SIN</t>
    </r>
    <r>
      <rPr>
        <b/>
        <u val="single"/>
        <sz val="12"/>
        <color indexed="8"/>
        <rFont val="Arial"/>
        <family val="2"/>
      </rPr>
      <t>A</t>
    </r>
    <r>
      <rPr>
        <b/>
        <sz val="12"/>
        <color indexed="8"/>
        <rFont val="Arial"/>
        <family val="2"/>
      </rPr>
      <t>LEFE, F</t>
    </r>
    <r>
      <rPr>
        <b/>
        <u val="single"/>
        <sz val="12"/>
        <color indexed="8"/>
        <rFont val="Arial"/>
        <family val="2"/>
      </rPr>
      <t>A</t>
    </r>
    <r>
      <rPr>
        <b/>
        <sz val="12"/>
        <color indexed="8"/>
        <rFont val="Arial"/>
        <family val="2"/>
      </rPr>
      <t>SINELE, NISFELE</t>
    </r>
  </si>
  <si>
    <t>Masa</t>
  </si>
  <si>
    <t>Jucator</t>
  </si>
  <si>
    <t>ALEXANDROV Andrei</t>
  </si>
  <si>
    <t>FAUR Corneliu</t>
  </si>
  <si>
    <t>LACATIS Alexandru</t>
  </si>
  <si>
    <t>SANDU Dan</t>
  </si>
  <si>
    <t>DONCIU Cosmin</t>
  </si>
  <si>
    <t>BUZESCU Ionut</t>
  </si>
  <si>
    <t>CRIVEI Septimiu</t>
  </si>
  <si>
    <t>ROMAN Gheorghe</t>
  </si>
  <si>
    <t>BURDUCEA Nicolae</t>
  </si>
  <si>
    <t>NEACSU Iulia</t>
  </si>
  <si>
    <t>BUHAI Florin</t>
  </si>
  <si>
    <t>MIHALACHE Vasile</t>
  </si>
  <si>
    <t>CABA Catalin</t>
  </si>
  <si>
    <t>PAPA Alice</t>
  </si>
  <si>
    <t>CZAHER Alexandru</t>
  </si>
  <si>
    <t>BEZAN Florica</t>
  </si>
  <si>
    <t>RAICAN Rodica</t>
  </si>
  <si>
    <t>COMAN Aurel</t>
  </si>
  <si>
    <t>PETRI Stefan</t>
  </si>
  <si>
    <t>ROMANESCU Ioan</t>
  </si>
  <si>
    <t>ZBRANCA Emil</t>
  </si>
  <si>
    <t>MANEA Cristian</t>
  </si>
  <si>
    <t>MOLNAR Gabriela</t>
  </si>
  <si>
    <t>Loc</t>
  </si>
  <si>
    <t>T1</t>
  </si>
  <si>
    <t>T2</t>
  </si>
  <si>
    <t>T3</t>
  </si>
  <si>
    <t>T4</t>
  </si>
  <si>
    <t>T5</t>
  </si>
  <si>
    <t>T6</t>
  </si>
  <si>
    <t>T7</t>
  </si>
  <si>
    <t>ORDINEA IESIRII</t>
  </si>
  <si>
    <t>Sandu Dan</t>
  </si>
  <si>
    <t>Lacatis Alexandru</t>
  </si>
  <si>
    <t>===</t>
  </si>
  <si>
    <t>Faur Corneliu</t>
  </si>
  <si>
    <t>Crivei Septimiu</t>
  </si>
  <si>
    <t>Mihalache Vasile</t>
  </si>
  <si>
    <t>Donciu Cosmin</t>
  </si>
  <si>
    <t>Alexandrov Andrei</t>
  </si>
  <si>
    <r>
      <t xml:space="preserve">Locul I - Compunere: </t>
    </r>
    <r>
      <rPr>
        <b/>
        <i/>
        <sz val="16"/>
        <color indexed="10"/>
        <rFont val="Arial"/>
        <family val="2"/>
      </rPr>
      <t>Serie de maxime</t>
    </r>
  </si>
  <si>
    <t>Neacsu Iulia</t>
  </si>
  <si>
    <t>Papa Alice</t>
  </si>
  <si>
    <t>Burducea Nicolae</t>
  </si>
  <si>
    <t>Roman Gheorghe</t>
  </si>
  <si>
    <t>Buhai Florin</t>
  </si>
  <si>
    <t>Caba Catalin</t>
  </si>
  <si>
    <t>Buzescu Ionut</t>
  </si>
  <si>
    <t>Raican Rodica</t>
  </si>
  <si>
    <t>Czaher Alexandru</t>
  </si>
  <si>
    <t>Romanescu Ion</t>
  </si>
  <si>
    <t>Bezan Florica</t>
  </si>
  <si>
    <t>Petri Stefan</t>
  </si>
  <si>
    <t>Coman Aurel</t>
  </si>
  <si>
    <t>Manea Cristian</t>
  </si>
  <si>
    <t>Molnar Gabriela</t>
  </si>
  <si>
    <t>Zbranca Emil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</si>
</sst>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5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i/>
      <sz val="16"/>
      <color indexed="10"/>
      <name val="Arial"/>
      <family val="2"/>
    </font>
    <font>
      <sz val="11"/>
      <color indexed="23"/>
      <name val="Arial Narrow"/>
      <family val="2"/>
    </font>
    <font>
      <sz val="10"/>
      <color indexed="23"/>
      <name val="Arial Narrow"/>
      <family val="2"/>
    </font>
    <font>
      <sz val="9"/>
      <color indexed="8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0" tint="-0.4999699890613556"/>
      <name val="Arial Narrow"/>
      <family val="2"/>
    </font>
    <font>
      <sz val="10"/>
      <color theme="0" tint="-0.4999699890613556"/>
      <name val="Arial Narrow"/>
      <family val="2"/>
    </font>
    <font>
      <sz val="9"/>
      <color theme="1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0" fontId="5" fillId="20" borderId="23" xfId="0" applyFont="1" applyFill="1" applyBorder="1" applyAlignment="1">
      <alignment/>
    </xf>
    <xf numFmtId="0" fontId="6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5" fillId="22" borderId="30" xfId="0" applyFont="1" applyFill="1" applyBorder="1" applyAlignment="1">
      <alignment shrinkToFit="1"/>
    </xf>
    <xf numFmtId="0" fontId="5" fillId="22" borderId="31" xfId="0" applyFont="1" applyFill="1" applyBorder="1" applyAlignment="1">
      <alignment shrinkToFit="1"/>
    </xf>
    <xf numFmtId="0" fontId="5" fillId="22" borderId="32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9" fillId="7" borderId="2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/>
    </xf>
    <xf numFmtId="0" fontId="33" fillId="7" borderId="33" xfId="0" applyFont="1" applyFill="1" applyBorder="1" applyAlignment="1">
      <alignment horizontal="center" vertical="center"/>
    </xf>
    <xf numFmtId="0" fontId="33" fillId="7" borderId="34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33" fillId="7" borderId="3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3" fillId="7" borderId="0" xfId="0" applyFont="1" applyFill="1" applyBorder="1" applyAlignment="1">
      <alignment horizontal="left" vertical="center"/>
    </xf>
    <xf numFmtId="0" fontId="3" fillId="20" borderId="22" xfId="0" applyFont="1" applyFill="1" applyBorder="1" applyAlignment="1">
      <alignment/>
    </xf>
    <xf numFmtId="0" fontId="33" fillId="7" borderId="24" xfId="0" applyFont="1" applyFill="1" applyBorder="1" applyAlignment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7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5" fillId="26" borderId="36" xfId="0" applyFon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35" fillId="0" borderId="38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7" fillId="26" borderId="39" xfId="0" applyFont="1" applyFill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50" fillId="0" borderId="41" xfId="0" applyFont="1" applyBorder="1" applyAlignment="1">
      <alignment/>
    </xf>
    <xf numFmtId="0" fontId="0" fillId="26" borderId="36" xfId="0" applyFill="1" applyBorder="1" applyAlignment="1">
      <alignment horizontal="right"/>
    </xf>
    <xf numFmtId="0" fontId="0" fillId="26" borderId="42" xfId="0" applyFill="1" applyBorder="1" applyAlignment="1">
      <alignment horizontal="right"/>
    </xf>
    <xf numFmtId="0" fontId="0" fillId="26" borderId="43" xfId="0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24" borderId="0" xfId="0" applyFont="1" applyFill="1" applyAlignment="1" quotePrefix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2Desfasurator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421875" style="0" bestFit="1" customWidth="1"/>
    <col min="2" max="2" width="20.57421875" style="0" bestFit="1" customWidth="1"/>
    <col min="3" max="3" width="3.140625" style="0" bestFit="1" customWidth="1"/>
    <col min="4" max="4" width="4.28125" style="0" customWidth="1"/>
    <col min="5" max="5" width="4.421875" style="0" customWidth="1"/>
    <col min="6" max="7" width="4.00390625" style="0" bestFit="1" customWidth="1"/>
    <col min="8" max="10" width="4.140625" style="0" customWidth="1"/>
    <col min="11" max="11" width="15.57421875" style="141" bestFit="1" customWidth="1"/>
  </cols>
  <sheetData>
    <row r="1" spans="1:11" ht="16.5">
      <c r="A1" s="130" t="s">
        <v>202</v>
      </c>
      <c r="B1" s="131" t="s">
        <v>203</v>
      </c>
      <c r="C1" s="137" t="s">
        <v>227</v>
      </c>
      <c r="D1" s="147" t="s">
        <v>228</v>
      </c>
      <c r="E1" s="148" t="s">
        <v>229</v>
      </c>
      <c r="F1" s="148" t="s">
        <v>230</v>
      </c>
      <c r="G1" s="148" t="s">
        <v>231</v>
      </c>
      <c r="H1" s="148" t="s">
        <v>232</v>
      </c>
      <c r="I1" s="148" t="s">
        <v>233</v>
      </c>
      <c r="J1" s="149" t="s">
        <v>234</v>
      </c>
      <c r="K1" s="144" t="s">
        <v>235</v>
      </c>
    </row>
    <row r="2" spans="1:11" ht="12.75">
      <c r="A2" s="132">
        <v>7</v>
      </c>
      <c r="B2" s="133" t="s">
        <v>204</v>
      </c>
      <c r="C2" s="138">
        <v>1</v>
      </c>
      <c r="D2">
        <v>110</v>
      </c>
      <c r="E2">
        <v>100</v>
      </c>
      <c r="F2">
        <v>96</v>
      </c>
      <c r="G2">
        <v>72</v>
      </c>
      <c r="H2">
        <v>66</v>
      </c>
      <c r="I2">
        <v>58</v>
      </c>
      <c r="J2" s="145">
        <v>57</v>
      </c>
      <c r="K2" s="141">
        <v>13</v>
      </c>
    </row>
    <row r="3" spans="1:11" ht="12.75">
      <c r="A3" s="132">
        <v>13</v>
      </c>
      <c r="B3" s="134" t="s">
        <v>213</v>
      </c>
      <c r="C3" s="140">
        <v>2</v>
      </c>
      <c r="D3">
        <v>110</v>
      </c>
      <c r="E3">
        <v>100</v>
      </c>
      <c r="F3">
        <v>96</v>
      </c>
      <c r="G3" s="142">
        <v>71</v>
      </c>
      <c r="H3">
        <v>84</v>
      </c>
      <c r="I3">
        <v>84</v>
      </c>
      <c r="J3" s="145">
        <v>60</v>
      </c>
      <c r="K3" s="141">
        <v>1</v>
      </c>
    </row>
    <row r="4" spans="1:11" ht="12.75">
      <c r="A4" s="132">
        <v>1</v>
      </c>
      <c r="B4" s="134" t="s">
        <v>207</v>
      </c>
      <c r="C4" s="140">
        <v>3</v>
      </c>
      <c r="D4">
        <v>110</v>
      </c>
      <c r="E4">
        <v>100</v>
      </c>
      <c r="F4" s="142">
        <v>86</v>
      </c>
      <c r="G4">
        <v>84</v>
      </c>
      <c r="H4">
        <v>76</v>
      </c>
      <c r="I4">
        <v>77</v>
      </c>
      <c r="J4" s="145">
        <v>71</v>
      </c>
      <c r="K4" s="141">
        <v>3</v>
      </c>
    </row>
    <row r="5" spans="1:11" ht="12.75">
      <c r="A5" s="132">
        <v>6</v>
      </c>
      <c r="B5" s="134" t="s">
        <v>208</v>
      </c>
      <c r="C5" s="139">
        <v>4</v>
      </c>
      <c r="D5">
        <v>110</v>
      </c>
      <c r="E5">
        <v>100</v>
      </c>
      <c r="F5" s="142">
        <v>86</v>
      </c>
      <c r="G5">
        <v>84</v>
      </c>
      <c r="H5">
        <v>76</v>
      </c>
      <c r="I5">
        <v>77</v>
      </c>
      <c r="J5" s="145">
        <v>71</v>
      </c>
      <c r="K5" s="143">
        <v>5</v>
      </c>
    </row>
    <row r="6" spans="1:11" ht="12.75">
      <c r="A6" s="132">
        <v>10</v>
      </c>
      <c r="B6" s="134" t="s">
        <v>214</v>
      </c>
      <c r="C6" s="139">
        <v>5</v>
      </c>
      <c r="D6">
        <v>110</v>
      </c>
      <c r="E6">
        <v>100</v>
      </c>
      <c r="F6" s="142">
        <v>86</v>
      </c>
      <c r="G6" s="142">
        <v>82</v>
      </c>
      <c r="H6">
        <v>71</v>
      </c>
      <c r="I6">
        <v>65</v>
      </c>
      <c r="J6" s="145">
        <v>64</v>
      </c>
      <c r="K6" s="141">
        <v>6</v>
      </c>
    </row>
    <row r="7" spans="1:11" ht="12.75">
      <c r="A7" s="132">
        <v>3</v>
      </c>
      <c r="B7" s="134" t="s">
        <v>205</v>
      </c>
      <c r="C7" s="139">
        <v>6</v>
      </c>
      <c r="D7">
        <v>110</v>
      </c>
      <c r="E7">
        <v>100</v>
      </c>
      <c r="F7" s="142">
        <v>84</v>
      </c>
      <c r="G7">
        <v>83</v>
      </c>
      <c r="H7">
        <v>64</v>
      </c>
      <c r="I7">
        <v>50</v>
      </c>
      <c r="J7" s="145">
        <v>48</v>
      </c>
      <c r="K7" s="141">
        <v>2</v>
      </c>
    </row>
    <row r="8" spans="1:11" ht="12.75">
      <c r="A8" s="132">
        <v>12</v>
      </c>
      <c r="B8" s="134" t="s">
        <v>209</v>
      </c>
      <c r="C8" s="139">
        <v>7</v>
      </c>
      <c r="D8">
        <v>110</v>
      </c>
      <c r="E8">
        <v>100</v>
      </c>
      <c r="F8" s="142">
        <v>84</v>
      </c>
      <c r="G8">
        <v>71</v>
      </c>
      <c r="H8">
        <v>78</v>
      </c>
      <c r="I8">
        <v>66</v>
      </c>
      <c r="J8" s="145">
        <v>66</v>
      </c>
      <c r="K8" s="141">
        <v>21</v>
      </c>
    </row>
    <row r="9" spans="1:11" ht="12.75">
      <c r="A9" s="132">
        <v>4</v>
      </c>
      <c r="B9" s="134" t="s">
        <v>210</v>
      </c>
      <c r="C9" s="139">
        <v>8</v>
      </c>
      <c r="D9">
        <v>110</v>
      </c>
      <c r="E9">
        <v>100</v>
      </c>
      <c r="F9" s="142">
        <v>84</v>
      </c>
      <c r="G9">
        <v>71</v>
      </c>
      <c r="H9">
        <v>78</v>
      </c>
      <c r="I9">
        <v>66</v>
      </c>
      <c r="J9" s="146">
        <v>63</v>
      </c>
      <c r="K9" s="141">
        <v>17</v>
      </c>
    </row>
    <row r="10" spans="1:11" ht="12.75">
      <c r="A10" s="132">
        <v>16</v>
      </c>
      <c r="B10" s="134" t="s">
        <v>218</v>
      </c>
      <c r="C10" s="139">
        <v>9</v>
      </c>
      <c r="D10">
        <v>110</v>
      </c>
      <c r="E10">
        <v>100</v>
      </c>
      <c r="F10" s="142">
        <v>84</v>
      </c>
      <c r="G10">
        <v>71</v>
      </c>
      <c r="H10" s="142">
        <v>66</v>
      </c>
      <c r="I10">
        <v>64</v>
      </c>
      <c r="J10" s="145">
        <v>50</v>
      </c>
      <c r="K10" s="141">
        <v>15</v>
      </c>
    </row>
    <row r="11" spans="1:11" ht="12.75">
      <c r="A11" s="132">
        <v>15</v>
      </c>
      <c r="B11" s="134" t="s">
        <v>220</v>
      </c>
      <c r="C11" s="139">
        <v>10</v>
      </c>
      <c r="D11">
        <v>110</v>
      </c>
      <c r="E11">
        <v>100</v>
      </c>
      <c r="F11" s="142">
        <v>84</v>
      </c>
      <c r="G11" s="142">
        <v>69</v>
      </c>
      <c r="H11">
        <v>64</v>
      </c>
      <c r="I11">
        <v>58</v>
      </c>
      <c r="J11" s="145">
        <v>48</v>
      </c>
      <c r="K11" s="141">
        <v>23</v>
      </c>
    </row>
    <row r="12" spans="1:11" ht="12.75">
      <c r="A12" s="132">
        <v>8</v>
      </c>
      <c r="B12" s="134" t="s">
        <v>212</v>
      </c>
      <c r="C12" s="139">
        <v>11</v>
      </c>
      <c r="D12">
        <v>110</v>
      </c>
      <c r="E12">
        <v>100</v>
      </c>
      <c r="F12" s="142">
        <v>83</v>
      </c>
      <c r="G12">
        <v>131</v>
      </c>
      <c r="H12">
        <v>0</v>
      </c>
      <c r="I12">
        <v>0</v>
      </c>
      <c r="J12" s="145">
        <v>0</v>
      </c>
      <c r="K12" s="141">
        <v>9</v>
      </c>
    </row>
    <row r="13" spans="1:11" ht="12.75">
      <c r="A13" s="132">
        <v>9</v>
      </c>
      <c r="B13" s="134" t="s">
        <v>211</v>
      </c>
      <c r="C13" s="139">
        <v>12</v>
      </c>
      <c r="D13">
        <v>110</v>
      </c>
      <c r="E13">
        <v>100</v>
      </c>
      <c r="F13" s="142">
        <v>82</v>
      </c>
      <c r="G13">
        <v>71</v>
      </c>
      <c r="H13">
        <v>84</v>
      </c>
      <c r="I13">
        <v>66</v>
      </c>
      <c r="J13" s="145">
        <v>63</v>
      </c>
      <c r="K13" s="141">
        <v>7</v>
      </c>
    </row>
    <row r="14" spans="1:11" ht="12.75">
      <c r="A14" s="132">
        <v>11</v>
      </c>
      <c r="B14" s="134" t="s">
        <v>216</v>
      </c>
      <c r="C14" s="139">
        <v>13</v>
      </c>
      <c r="D14">
        <v>110</v>
      </c>
      <c r="E14">
        <v>100</v>
      </c>
      <c r="F14" s="142">
        <v>82</v>
      </c>
      <c r="G14">
        <v>71</v>
      </c>
      <c r="H14">
        <v>78</v>
      </c>
      <c r="I14">
        <v>66</v>
      </c>
      <c r="J14" s="145">
        <v>63</v>
      </c>
      <c r="K14" s="141">
        <v>8</v>
      </c>
    </row>
    <row r="15" spans="1:11" ht="12.75">
      <c r="A15" s="132">
        <v>19</v>
      </c>
      <c r="B15" s="134" t="s">
        <v>222</v>
      </c>
      <c r="C15" s="139">
        <v>14</v>
      </c>
      <c r="D15">
        <v>110</v>
      </c>
      <c r="E15">
        <v>100</v>
      </c>
      <c r="F15" s="142">
        <v>74</v>
      </c>
      <c r="G15">
        <v>70</v>
      </c>
      <c r="H15">
        <v>0</v>
      </c>
      <c r="I15">
        <v>55</v>
      </c>
      <c r="J15" s="145">
        <v>42</v>
      </c>
      <c r="K15" s="141">
        <v>14</v>
      </c>
    </row>
    <row r="16" spans="1:11" ht="12.75">
      <c r="A16" s="132">
        <v>20</v>
      </c>
      <c r="B16" s="134" t="s">
        <v>221</v>
      </c>
      <c r="C16" s="139">
        <v>15</v>
      </c>
      <c r="D16">
        <v>110</v>
      </c>
      <c r="E16">
        <v>100</v>
      </c>
      <c r="F16" s="142">
        <v>71</v>
      </c>
      <c r="G16">
        <v>70</v>
      </c>
      <c r="H16">
        <v>72</v>
      </c>
      <c r="I16">
        <v>64</v>
      </c>
      <c r="J16" s="145">
        <v>44</v>
      </c>
      <c r="K16" s="150">
        <v>19</v>
      </c>
    </row>
    <row r="17" spans="1:11" ht="12.75">
      <c r="A17" s="132">
        <v>2</v>
      </c>
      <c r="B17" s="134" t="s">
        <v>206</v>
      </c>
      <c r="C17" s="139">
        <v>16</v>
      </c>
      <c r="D17">
        <v>110</v>
      </c>
      <c r="E17" s="142">
        <v>84</v>
      </c>
      <c r="F17">
        <v>122</v>
      </c>
      <c r="G17">
        <v>89</v>
      </c>
      <c r="H17">
        <v>49</v>
      </c>
      <c r="I17">
        <v>70</v>
      </c>
      <c r="J17" s="145">
        <v>50</v>
      </c>
      <c r="K17" s="141">
        <v>11</v>
      </c>
    </row>
    <row r="18" spans="1:11" ht="12.75">
      <c r="A18" s="132">
        <v>5</v>
      </c>
      <c r="B18" s="134" t="s">
        <v>215</v>
      </c>
      <c r="C18" s="139">
        <v>17</v>
      </c>
      <c r="D18">
        <v>110</v>
      </c>
      <c r="E18" s="142">
        <v>84</v>
      </c>
      <c r="F18">
        <v>122</v>
      </c>
      <c r="G18" s="142">
        <v>73</v>
      </c>
      <c r="H18">
        <v>67</v>
      </c>
      <c r="I18">
        <v>72</v>
      </c>
      <c r="J18" s="145">
        <v>51</v>
      </c>
      <c r="K18" s="141">
        <v>12</v>
      </c>
    </row>
    <row r="19" spans="1:11" ht="12.75">
      <c r="A19" s="132">
        <v>18</v>
      </c>
      <c r="B19" s="134" t="s">
        <v>219</v>
      </c>
      <c r="C19" s="139">
        <v>18</v>
      </c>
      <c r="D19">
        <v>110</v>
      </c>
      <c r="E19" s="142">
        <v>84</v>
      </c>
      <c r="F19">
        <v>122</v>
      </c>
      <c r="G19" s="142">
        <v>73</v>
      </c>
      <c r="H19">
        <v>67</v>
      </c>
      <c r="I19" s="142">
        <v>55</v>
      </c>
      <c r="J19" s="145">
        <v>36</v>
      </c>
      <c r="K19" s="141">
        <v>18</v>
      </c>
    </row>
    <row r="20" spans="1:11" ht="12.75">
      <c r="A20" s="132">
        <v>14</v>
      </c>
      <c r="B20" s="134" t="s">
        <v>217</v>
      </c>
      <c r="C20" s="139">
        <v>19</v>
      </c>
      <c r="D20">
        <v>110</v>
      </c>
      <c r="E20" s="142">
        <v>84</v>
      </c>
      <c r="F20">
        <v>122</v>
      </c>
      <c r="G20" s="142">
        <v>73</v>
      </c>
      <c r="H20" s="142">
        <v>55</v>
      </c>
      <c r="I20">
        <v>40</v>
      </c>
      <c r="J20" s="145">
        <v>63</v>
      </c>
      <c r="K20" s="141">
        <v>20</v>
      </c>
    </row>
    <row r="21" spans="1:11" ht="12.75">
      <c r="A21" s="132">
        <v>23</v>
      </c>
      <c r="B21" s="134" t="s">
        <v>224</v>
      </c>
      <c r="C21" s="139">
        <v>20</v>
      </c>
      <c r="D21">
        <v>110</v>
      </c>
      <c r="E21" s="142">
        <v>84</v>
      </c>
      <c r="F21" s="142">
        <v>0</v>
      </c>
      <c r="G21">
        <v>66</v>
      </c>
      <c r="H21">
        <v>56</v>
      </c>
      <c r="I21">
        <v>50</v>
      </c>
      <c r="J21" s="145">
        <v>0</v>
      </c>
      <c r="K21" s="141">
        <v>16</v>
      </c>
    </row>
    <row r="22" spans="1:11" ht="12.75">
      <c r="A22" s="132">
        <v>17</v>
      </c>
      <c r="B22" s="134" t="s">
        <v>223</v>
      </c>
      <c r="C22" s="139">
        <v>21</v>
      </c>
      <c r="D22" s="142">
        <v>108</v>
      </c>
      <c r="E22">
        <v>110</v>
      </c>
      <c r="F22">
        <v>86</v>
      </c>
      <c r="G22">
        <v>100</v>
      </c>
      <c r="H22">
        <v>74</v>
      </c>
      <c r="I22">
        <v>71</v>
      </c>
      <c r="J22" s="145">
        <v>33</v>
      </c>
      <c r="K22" s="141">
        <v>10</v>
      </c>
    </row>
    <row r="23" spans="1:11" ht="12.75">
      <c r="A23" s="132">
        <v>21</v>
      </c>
      <c r="B23" s="135" t="s">
        <v>225</v>
      </c>
      <c r="C23" s="139">
        <v>22</v>
      </c>
      <c r="D23" s="142">
        <v>52</v>
      </c>
      <c r="E23">
        <v>78</v>
      </c>
      <c r="F23">
        <v>257</v>
      </c>
      <c r="G23">
        <v>85</v>
      </c>
      <c r="H23">
        <v>0</v>
      </c>
      <c r="I23">
        <v>51</v>
      </c>
      <c r="J23" s="145">
        <v>62</v>
      </c>
      <c r="K23" s="141">
        <v>4</v>
      </c>
    </row>
    <row r="24" spans="1:11" ht="12.75">
      <c r="A24" s="136">
        <v>22</v>
      </c>
      <c r="B24" s="134" t="s">
        <v>226</v>
      </c>
      <c r="C24" s="139">
        <v>23</v>
      </c>
      <c r="D24" s="142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145">
        <v>0</v>
      </c>
      <c r="K24" s="141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N21" sqref="N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7" t="s">
        <v>19</v>
      </c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62</v>
      </c>
      <c r="BC5" s="57" t="s">
        <v>116</v>
      </c>
      <c r="BD5" s="58">
        <v>82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34</v>
      </c>
      <c r="K6" s="73"/>
      <c r="L6" s="107" t="s">
        <v>30</v>
      </c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82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7" t="s">
        <v>34</v>
      </c>
      <c r="H7" s="73"/>
      <c r="I7" s="73"/>
      <c r="J7" s="107" t="s">
        <v>20</v>
      </c>
      <c r="K7" s="73"/>
      <c r="L7" s="107" t="s">
        <v>9</v>
      </c>
      <c r="M7" s="107" t="s">
        <v>12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83</v>
      </c>
      <c r="BC7" s="57" t="s">
        <v>84</v>
      </c>
      <c r="BD7" s="58">
        <v>84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7" t="s">
        <v>9</v>
      </c>
      <c r="H8" s="74"/>
      <c r="I8" s="73"/>
      <c r="J8" s="107" t="s">
        <v>24</v>
      </c>
      <c r="K8" s="73"/>
      <c r="L8" s="107" t="s">
        <v>21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122</v>
      </c>
      <c r="BC8" s="57" t="s">
        <v>123</v>
      </c>
      <c r="BD8" s="58">
        <v>66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7" t="s">
        <v>12</v>
      </c>
      <c r="H9" s="73"/>
      <c r="I9" s="76"/>
      <c r="J9" s="107" t="s">
        <v>32</v>
      </c>
      <c r="K9" s="76"/>
      <c r="L9" s="73"/>
      <c r="M9" s="107" t="s">
        <v>32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117</v>
      </c>
      <c r="BC9" s="57" t="s">
        <v>118</v>
      </c>
      <c r="BD9" s="58">
        <v>63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17</v>
      </c>
      <c r="H11" s="73"/>
      <c r="I11" s="76"/>
      <c r="J11" s="107" t="s">
        <v>17</v>
      </c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7" t="s">
        <v>28</v>
      </c>
      <c r="H12" s="74"/>
      <c r="I12" s="73"/>
      <c r="J12" s="107" t="s">
        <v>28</v>
      </c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7" t="s">
        <v>19</v>
      </c>
      <c r="H13" s="73"/>
      <c r="I13" s="73"/>
      <c r="J13" s="107" t="s">
        <v>17</v>
      </c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107" t="s">
        <v>31</v>
      </c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43</v>
      </c>
      <c r="G17" s="114" t="s">
        <v>39</v>
      </c>
      <c r="H17" s="114" t="s">
        <v>16</v>
      </c>
      <c r="I17" s="114" t="s">
        <v>39</v>
      </c>
      <c r="J17" s="114" t="s">
        <v>24</v>
      </c>
      <c r="K17" s="114" t="s">
        <v>32</v>
      </c>
      <c r="L17" s="114" t="s">
        <v>14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>
        <v>4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>
        <v>8</v>
      </c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>
        <v>1</v>
      </c>
      <c r="K68" s="11"/>
      <c r="L68" s="11">
        <v>9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>
        <v>1</v>
      </c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>
        <v>1</v>
      </c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10</v>
      </c>
      <c r="G77" s="14">
        <v>1</v>
      </c>
      <c r="H77" s="14">
        <v>2</v>
      </c>
      <c r="I77" s="14">
        <v>1</v>
      </c>
      <c r="J77" s="14">
        <v>1</v>
      </c>
      <c r="K77" s="14">
        <v>1</v>
      </c>
      <c r="L77" s="14">
        <v>2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151" t="s">
        <v>238</v>
      </c>
      <c r="B1" s="103" t="s">
        <v>58</v>
      </c>
      <c r="C1" s="1"/>
      <c r="D1" s="1"/>
      <c r="E1" s="103" t="s">
        <v>249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1" t="s">
        <v>32</v>
      </c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7" t="s">
        <v>24</v>
      </c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7" t="s">
        <v>19</v>
      </c>
      <c r="M5" s="73"/>
      <c r="N5" s="107" t="s">
        <v>34</v>
      </c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102</v>
      </c>
      <c r="BC5" s="57" t="s">
        <v>103</v>
      </c>
      <c r="BD5" s="58">
        <v>86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107" t="s">
        <v>30</v>
      </c>
      <c r="M6" s="73"/>
      <c r="N6" s="107" t="s">
        <v>20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62</v>
      </c>
      <c r="BC6" s="57" t="s">
        <v>116</v>
      </c>
      <c r="BD6" s="58">
        <v>82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7" t="s">
        <v>34</v>
      </c>
      <c r="H7" s="107" t="s">
        <v>39</v>
      </c>
      <c r="I7" s="73"/>
      <c r="J7" s="73"/>
      <c r="K7" s="73"/>
      <c r="L7" s="107" t="s">
        <v>9</v>
      </c>
      <c r="M7" s="107" t="s">
        <v>12</v>
      </c>
      <c r="N7" s="107" t="s">
        <v>17</v>
      </c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73</v>
      </c>
      <c r="BC7" s="57" t="s">
        <v>82</v>
      </c>
      <c r="BD7" s="58">
        <v>71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7" t="s">
        <v>9</v>
      </c>
      <c r="H8" s="107" t="s">
        <v>43</v>
      </c>
      <c r="I8" s="73"/>
      <c r="J8" s="73"/>
      <c r="K8" s="73"/>
      <c r="L8" s="107" t="s">
        <v>21</v>
      </c>
      <c r="M8" s="107" t="s">
        <v>9</v>
      </c>
      <c r="N8" s="107" t="s">
        <v>28</v>
      </c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117</v>
      </c>
      <c r="BC8" s="57" t="s">
        <v>118</v>
      </c>
      <c r="BD8" s="58">
        <v>65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7" t="s">
        <v>12</v>
      </c>
      <c r="H9" s="73"/>
      <c r="I9" s="76"/>
      <c r="J9" s="73"/>
      <c r="K9" s="76"/>
      <c r="L9" s="73"/>
      <c r="M9" s="107" t="s">
        <v>32</v>
      </c>
      <c r="N9" s="107" t="s">
        <v>17</v>
      </c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119</v>
      </c>
      <c r="BC9" s="57" t="s">
        <v>120</v>
      </c>
      <c r="BD9" s="58">
        <v>64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17</v>
      </c>
      <c r="H11" s="73"/>
      <c r="I11" s="76"/>
      <c r="J11" s="73"/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7" t="s">
        <v>28</v>
      </c>
      <c r="H12" s="74"/>
      <c r="I12" s="73"/>
      <c r="J12" s="73"/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7" t="s">
        <v>19</v>
      </c>
      <c r="H13" s="73"/>
      <c r="I13" s="73"/>
      <c r="J13" s="73"/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107" t="s">
        <v>31</v>
      </c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114" t="s">
        <v>14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4</v>
      </c>
      <c r="M66" s="11"/>
      <c r="N66" s="11">
        <v>8</v>
      </c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>
        <v>1</v>
      </c>
      <c r="I67" s="11"/>
      <c r="J67" s="11"/>
      <c r="K67" s="11"/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>
        <v>10</v>
      </c>
      <c r="I68" s="11"/>
      <c r="J68" s="11"/>
      <c r="K68" s="11"/>
      <c r="L68" s="11">
        <v>9</v>
      </c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>
        <v>2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7" t="s">
        <v>19</v>
      </c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62</v>
      </c>
      <c r="BC5" s="57" t="s">
        <v>116</v>
      </c>
      <c r="BD5" s="58">
        <v>82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34</v>
      </c>
      <c r="K6" s="73"/>
      <c r="L6" s="107" t="s">
        <v>30</v>
      </c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82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7" t="s">
        <v>34</v>
      </c>
      <c r="H7" s="73"/>
      <c r="I7" s="73"/>
      <c r="J7" s="107" t="s">
        <v>20</v>
      </c>
      <c r="K7" s="73"/>
      <c r="L7" s="107" t="s">
        <v>9</v>
      </c>
      <c r="M7" s="107" t="s">
        <v>12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125</v>
      </c>
      <c r="BC7" s="57" t="s">
        <v>126</v>
      </c>
      <c r="BD7" s="58">
        <v>78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7" t="s">
        <v>9</v>
      </c>
      <c r="H8" s="74"/>
      <c r="I8" s="73"/>
      <c r="J8" s="107" t="s">
        <v>24</v>
      </c>
      <c r="K8" s="73"/>
      <c r="L8" s="107" t="s">
        <v>21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122</v>
      </c>
      <c r="BC8" s="57" t="s">
        <v>123</v>
      </c>
      <c r="BD8" s="58">
        <v>66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7" t="s">
        <v>12</v>
      </c>
      <c r="H9" s="73"/>
      <c r="I9" s="76"/>
      <c r="J9" s="107" t="s">
        <v>32</v>
      </c>
      <c r="K9" s="76"/>
      <c r="L9" s="73"/>
      <c r="M9" s="107" t="s">
        <v>32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117</v>
      </c>
      <c r="BC9" s="57" t="s">
        <v>118</v>
      </c>
      <c r="BD9" s="58">
        <v>63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7" t="s">
        <v>17</v>
      </c>
      <c r="H11" s="73"/>
      <c r="I11" s="76"/>
      <c r="J11" s="107" t="s">
        <v>17</v>
      </c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7" t="s">
        <v>28</v>
      </c>
      <c r="H12" s="74"/>
      <c r="I12" s="73"/>
      <c r="J12" s="107" t="s">
        <v>28</v>
      </c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7" t="s">
        <v>19</v>
      </c>
      <c r="H13" s="73"/>
      <c r="I13" s="73"/>
      <c r="J13" s="107" t="s">
        <v>17</v>
      </c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107" t="s">
        <v>31</v>
      </c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114" t="s">
        <v>14</v>
      </c>
      <c r="M17" s="114" t="s">
        <v>39</v>
      </c>
      <c r="N17" s="114" t="s">
        <v>43</v>
      </c>
      <c r="O17" s="114" t="s">
        <v>24</v>
      </c>
      <c r="P17" s="114" t="s">
        <v>32</v>
      </c>
      <c r="Q17" s="113" t="s">
        <v>24</v>
      </c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>
        <v>4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>
        <v>8</v>
      </c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>
        <v>1</v>
      </c>
      <c r="K68" s="11"/>
      <c r="L68" s="11">
        <v>9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>
        <v>1</v>
      </c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>
        <v>1</v>
      </c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>
        <v>2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92</v>
      </c>
      <c r="BC5" s="57" t="s">
        <v>93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34</v>
      </c>
      <c r="K6" s="73"/>
      <c r="L6" s="73"/>
      <c r="M6" s="73"/>
      <c r="N6" s="107" t="s">
        <v>30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82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7" t="s">
        <v>20</v>
      </c>
      <c r="K7" s="73"/>
      <c r="L7" s="73"/>
      <c r="M7" s="107" t="s">
        <v>12</v>
      </c>
      <c r="N7" s="107" t="s">
        <v>19</v>
      </c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125</v>
      </c>
      <c r="BC7" s="57" t="s">
        <v>126</v>
      </c>
      <c r="BD7" s="58">
        <v>78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24</v>
      </c>
      <c r="K8" s="73"/>
      <c r="L8" s="74"/>
      <c r="M8" s="107" t="s">
        <v>9</v>
      </c>
      <c r="N8" s="107" t="s">
        <v>26</v>
      </c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189</v>
      </c>
      <c r="BC8" s="57" t="s">
        <v>190</v>
      </c>
      <c r="BD8" s="58">
        <v>66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7" t="s">
        <v>32</v>
      </c>
      <c r="K9" s="76"/>
      <c r="L9" s="73"/>
      <c r="M9" s="107" t="s">
        <v>32</v>
      </c>
      <c r="N9" s="107" t="s">
        <v>9</v>
      </c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122</v>
      </c>
      <c r="BC9" s="57" t="s">
        <v>123</v>
      </c>
      <c r="BD9" s="58">
        <v>66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107" t="s">
        <v>30</v>
      </c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107" t="s">
        <v>17</v>
      </c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34</v>
      </c>
      <c r="G12" s="73"/>
      <c r="H12" s="74"/>
      <c r="I12" s="73"/>
      <c r="J12" s="107" t="s">
        <v>28</v>
      </c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107" t="s">
        <v>17</v>
      </c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17</v>
      </c>
      <c r="G14" s="73"/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76"/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19</v>
      </c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82"/>
      <c r="I17" s="82"/>
      <c r="J17" s="84"/>
      <c r="K17" s="82"/>
      <c r="L17" s="114" t="s">
        <v>14</v>
      </c>
      <c r="M17" s="114" t="s">
        <v>39</v>
      </c>
      <c r="N17" s="114" t="s">
        <v>43</v>
      </c>
      <c r="O17" s="114" t="s">
        <v>24</v>
      </c>
      <c r="P17" s="114" t="s">
        <v>32</v>
      </c>
      <c r="Q17" s="113" t="s">
        <v>24</v>
      </c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>
        <v>4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>
        <v>4</v>
      </c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>
        <v>1</v>
      </c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>
        <v>1</v>
      </c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>
        <v>2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78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7" t="s">
        <v>12</v>
      </c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79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7" t="s">
        <v>9</v>
      </c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80</v>
      </c>
      <c r="BC5" s="57" t="s">
        <v>81</v>
      </c>
      <c r="BD5" s="58">
        <v>96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7" t="s">
        <v>32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82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7" t="s">
        <v>12</v>
      </c>
      <c r="N7" s="107" t="s">
        <v>9</v>
      </c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83</v>
      </c>
      <c r="BC7" s="57" t="s">
        <v>84</v>
      </c>
      <c r="BD7" s="58">
        <v>84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7" t="s">
        <v>9</v>
      </c>
      <c r="N8" s="107" t="s">
        <v>31</v>
      </c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66</v>
      </c>
      <c r="BC8" s="57" t="s">
        <v>85</v>
      </c>
      <c r="BD8" s="58">
        <v>84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34</v>
      </c>
      <c r="N9" s="107" t="s">
        <v>24</v>
      </c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87</v>
      </c>
      <c r="BC9" s="57" t="s">
        <v>88</v>
      </c>
      <c r="BD9" s="58">
        <v>60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39</v>
      </c>
      <c r="H10" s="107" t="s">
        <v>31</v>
      </c>
      <c r="I10" s="107" t="s">
        <v>20</v>
      </c>
      <c r="J10" s="107" t="s">
        <v>39</v>
      </c>
      <c r="K10" s="116" t="s">
        <v>24</v>
      </c>
      <c r="L10" s="107" t="s">
        <v>26</v>
      </c>
      <c r="M10" s="107" t="s">
        <v>17</v>
      </c>
      <c r="N10" s="107" t="s">
        <v>24</v>
      </c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7" t="s">
        <v>28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7" t="s">
        <v>23</v>
      </c>
      <c r="M12" s="107" t="s">
        <v>19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07" t="s">
        <v>19</v>
      </c>
      <c r="M13" s="107" t="s">
        <v>31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21</v>
      </c>
      <c r="D14" s="107" t="s">
        <v>31</v>
      </c>
      <c r="E14" s="107" t="s">
        <v>19</v>
      </c>
      <c r="F14" s="107" t="s">
        <v>30</v>
      </c>
      <c r="G14" s="73"/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107" t="s">
        <v>32</v>
      </c>
      <c r="F15" s="107" t="s">
        <v>24</v>
      </c>
      <c r="G15" s="107" t="s">
        <v>34</v>
      </c>
      <c r="H15" s="107" t="s">
        <v>20</v>
      </c>
      <c r="I15" s="107" t="s">
        <v>17</v>
      </c>
      <c r="J15" s="107" t="s">
        <v>28</v>
      </c>
      <c r="K15" s="107" t="s">
        <v>17</v>
      </c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43</v>
      </c>
      <c r="G17" s="114" t="s">
        <v>39</v>
      </c>
      <c r="H17" s="114" t="s">
        <v>16</v>
      </c>
      <c r="I17" s="114" t="s">
        <v>39</v>
      </c>
      <c r="J17" s="114" t="s">
        <v>24</v>
      </c>
      <c r="K17" s="114" t="s">
        <v>32</v>
      </c>
      <c r="L17" s="114" t="s">
        <v>14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89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0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>
        <v>9</v>
      </c>
      <c r="D74" s="11">
        <v>1</v>
      </c>
      <c r="E74" s="11">
        <v>1</v>
      </c>
      <c r="F74" s="11">
        <v>4</v>
      </c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>
        <v>1</v>
      </c>
      <c r="G75" s="11">
        <v>1</v>
      </c>
      <c r="H75" s="11">
        <v>8</v>
      </c>
      <c r="I75" s="11">
        <v>1</v>
      </c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10</v>
      </c>
      <c r="G77" s="14">
        <v>1</v>
      </c>
      <c r="H77" s="14">
        <v>2</v>
      </c>
      <c r="I77" s="14">
        <v>1</v>
      </c>
      <c r="J77" s="14">
        <v>1</v>
      </c>
      <c r="K77" s="14">
        <v>1</v>
      </c>
      <c r="L77" s="14">
        <v>2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134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92</v>
      </c>
      <c r="BC4" s="57" t="s">
        <v>136</v>
      </c>
      <c r="BD4" s="58">
        <v>84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67</v>
      </c>
      <c r="BC5" s="57" t="s">
        <v>145</v>
      </c>
      <c r="BD5" s="58">
        <v>122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152</v>
      </c>
      <c r="BC6" s="57" t="s">
        <v>82</v>
      </c>
      <c r="BD6" s="58">
        <v>73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181</v>
      </c>
      <c r="BC7" s="57" t="s">
        <v>96</v>
      </c>
      <c r="BD7" s="58">
        <v>55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97</v>
      </c>
      <c r="BC8" s="57" t="s">
        <v>64</v>
      </c>
      <c r="BD8" s="58">
        <v>40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188</v>
      </c>
      <c r="BD9" s="58">
        <v>63</v>
      </c>
      <c r="BE9" s="1"/>
      <c r="BF9" s="1"/>
    </row>
    <row r="10" spans="1:58" ht="22.5" customHeight="1">
      <c r="A10" s="1"/>
      <c r="B10" s="55" t="s">
        <v>29</v>
      </c>
      <c r="C10" s="79"/>
      <c r="D10" s="107" t="s">
        <v>34</v>
      </c>
      <c r="E10" s="73"/>
      <c r="F10" s="107" t="s">
        <v>11</v>
      </c>
      <c r="G10" s="107" t="s">
        <v>39</v>
      </c>
      <c r="H10" s="107" t="s">
        <v>20</v>
      </c>
      <c r="I10" s="107" t="s">
        <v>26</v>
      </c>
      <c r="J10" s="107" t="s">
        <v>39</v>
      </c>
      <c r="K10" s="107" t="s">
        <v>31</v>
      </c>
      <c r="L10" s="116" t="s">
        <v>24</v>
      </c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107" t="s">
        <v>24</v>
      </c>
      <c r="E11" s="107" t="s">
        <v>21</v>
      </c>
      <c r="F11" s="107" t="s">
        <v>9</v>
      </c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7" t="s">
        <v>20</v>
      </c>
      <c r="E12" s="107" t="s">
        <v>19</v>
      </c>
      <c r="F12" s="107" t="s">
        <v>32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9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31</v>
      </c>
      <c r="G15" s="73"/>
      <c r="H15" s="107" t="s">
        <v>24</v>
      </c>
      <c r="I15" s="107" t="s">
        <v>43</v>
      </c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24</v>
      </c>
      <c r="G16" s="73"/>
      <c r="H16" s="107" t="s">
        <v>23</v>
      </c>
      <c r="I16" s="107" t="s">
        <v>19</v>
      </c>
      <c r="J16" s="107" t="s">
        <v>26</v>
      </c>
      <c r="K16" s="107" t="s">
        <v>24</v>
      </c>
      <c r="L16" s="107" t="s">
        <v>32</v>
      </c>
      <c r="M16" s="107" t="s">
        <v>14</v>
      </c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19</v>
      </c>
      <c r="D17" s="114" t="s">
        <v>34</v>
      </c>
      <c r="E17" s="114" t="s">
        <v>12</v>
      </c>
      <c r="F17" s="114" t="s">
        <v>24</v>
      </c>
      <c r="G17" s="114" t="s">
        <v>28</v>
      </c>
      <c r="H17" s="114" t="s">
        <v>9</v>
      </c>
      <c r="I17" s="114" t="s">
        <v>31</v>
      </c>
      <c r="J17" s="114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1</v>
      </c>
      <c r="E70" s="11"/>
      <c r="F70" s="11">
        <v>9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>
        <v>9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8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>
        <v>1</v>
      </c>
      <c r="I75" s="11">
        <v>10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>
        <v>10</v>
      </c>
      <c r="I76" s="11">
        <v>1</v>
      </c>
      <c r="J76" s="11">
        <v>1</v>
      </c>
      <c r="K76" s="11">
        <v>1</v>
      </c>
      <c r="L76" s="11">
        <v>1</v>
      </c>
      <c r="M76" s="11">
        <v>2</v>
      </c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92</v>
      </c>
      <c r="BC5" s="57" t="s">
        <v>93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193</v>
      </c>
      <c r="BC6" s="57" t="s">
        <v>194</v>
      </c>
      <c r="BD6" s="58">
        <v>69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107" t="s">
        <v>24</v>
      </c>
      <c r="M7" s="107" t="s">
        <v>12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95</v>
      </c>
      <c r="BC7" s="57" t="s">
        <v>96</v>
      </c>
      <c r="BD7" s="58">
        <v>64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43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73</v>
      </c>
      <c r="BC8" s="57" t="s">
        <v>195</v>
      </c>
      <c r="BD8" s="58">
        <v>58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196</v>
      </c>
      <c r="BC9" s="57" t="s">
        <v>197</v>
      </c>
      <c r="BD9" s="58">
        <v>48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73"/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34</v>
      </c>
      <c r="G12" s="73"/>
      <c r="H12" s="74"/>
      <c r="I12" s="73"/>
      <c r="J12" s="73"/>
      <c r="K12" s="73"/>
      <c r="L12" s="107" t="s">
        <v>20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73"/>
      <c r="K13" s="73"/>
      <c r="L13" s="107" t="s">
        <v>24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107" t="s">
        <v>23</v>
      </c>
      <c r="F14" s="107" t="s">
        <v>17</v>
      </c>
      <c r="G14" s="107" t="s">
        <v>14</v>
      </c>
      <c r="H14" s="107" t="s">
        <v>19</v>
      </c>
      <c r="I14" s="107" t="s">
        <v>32</v>
      </c>
      <c r="J14" s="107" t="s">
        <v>24</v>
      </c>
      <c r="K14" s="107" t="s">
        <v>34</v>
      </c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76"/>
      <c r="L15" s="107" t="s">
        <v>17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19</v>
      </c>
      <c r="G16" s="73"/>
      <c r="H16" s="74"/>
      <c r="I16" s="73"/>
      <c r="J16" s="73"/>
      <c r="K16" s="73"/>
      <c r="L16" s="107" t="s">
        <v>28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114" t="s">
        <v>21</v>
      </c>
      <c r="I17" s="114" t="s">
        <v>31</v>
      </c>
      <c r="J17" s="114" t="s">
        <v>9</v>
      </c>
      <c r="K17" s="114" t="s">
        <v>30</v>
      </c>
      <c r="L17" s="114" t="s">
        <v>17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>
        <v>8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>
        <v>10</v>
      </c>
      <c r="F74" s="11">
        <v>1</v>
      </c>
      <c r="G74" s="11">
        <v>2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>
        <v>9</v>
      </c>
      <c r="I77" s="14">
        <v>1</v>
      </c>
      <c r="J77" s="14">
        <v>1</v>
      </c>
      <c r="K77" s="14">
        <v>4</v>
      </c>
      <c r="L77" s="14">
        <v>1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92</v>
      </c>
      <c r="BC5" s="57" t="s">
        <v>93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34</v>
      </c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82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7" t="s">
        <v>20</v>
      </c>
      <c r="K7" s="73"/>
      <c r="L7" s="107" t="s">
        <v>24</v>
      </c>
      <c r="M7" s="107" t="s">
        <v>12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122</v>
      </c>
      <c r="BC7" s="57" t="s">
        <v>123</v>
      </c>
      <c r="BD7" s="58">
        <v>66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24</v>
      </c>
      <c r="K8" s="73"/>
      <c r="L8" s="107" t="s">
        <v>43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96</v>
      </c>
      <c r="BD8" s="58">
        <v>64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7" t="s">
        <v>32</v>
      </c>
      <c r="K9" s="76"/>
      <c r="L9" s="73"/>
      <c r="M9" s="107" t="s">
        <v>32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170</v>
      </c>
      <c r="BC9" s="57" t="s">
        <v>173</v>
      </c>
      <c r="BD9" s="58">
        <v>50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107" t="s">
        <v>17</v>
      </c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34</v>
      </c>
      <c r="G12" s="73"/>
      <c r="H12" s="74"/>
      <c r="I12" s="73"/>
      <c r="J12" s="107" t="s">
        <v>28</v>
      </c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107" t="s">
        <v>17</v>
      </c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17</v>
      </c>
      <c r="G14" s="73"/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107" t="s">
        <v>21</v>
      </c>
      <c r="L15" s="107" t="s">
        <v>24</v>
      </c>
      <c r="M15" s="107" t="s">
        <v>31</v>
      </c>
      <c r="N15" s="107" t="s">
        <v>9</v>
      </c>
      <c r="O15" s="107" t="s">
        <v>30</v>
      </c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19</v>
      </c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82"/>
      <c r="I17" s="82"/>
      <c r="J17" s="84"/>
      <c r="K17" s="82"/>
      <c r="L17" s="114" t="s">
        <v>14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86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10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>
        <v>1</v>
      </c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>
        <v>1</v>
      </c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>
        <v>9</v>
      </c>
      <c r="L75" s="11">
        <v>1</v>
      </c>
      <c r="M75" s="11">
        <v>1</v>
      </c>
      <c r="N75" s="11">
        <v>1</v>
      </c>
      <c r="O75" s="11">
        <v>4</v>
      </c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>
        <v>2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1" t="s">
        <v>12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133</v>
      </c>
      <c r="BC3" s="63" t="s">
        <v>134</v>
      </c>
      <c r="BD3" s="64">
        <v>108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107" t="s">
        <v>21</v>
      </c>
      <c r="I4" s="107" t="s">
        <v>31</v>
      </c>
      <c r="J4" s="107" t="s">
        <v>19</v>
      </c>
      <c r="K4" s="107" t="s">
        <v>30</v>
      </c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69</v>
      </c>
      <c r="BC4" s="57" t="s">
        <v>123</v>
      </c>
      <c r="BD4" s="58">
        <v>110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7" t="s">
        <v>31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135</v>
      </c>
      <c r="BC5" s="57" t="s">
        <v>136</v>
      </c>
      <c r="BD5" s="58">
        <v>86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7" t="s">
        <v>34</v>
      </c>
      <c r="H6" s="73"/>
      <c r="I6" s="73"/>
      <c r="J6" s="107" t="s">
        <v>17</v>
      </c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137</v>
      </c>
      <c r="BC6" s="57" t="s">
        <v>138</v>
      </c>
      <c r="BD6" s="58">
        <v>100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7" t="s">
        <v>20</v>
      </c>
      <c r="H7" s="107" t="s">
        <v>39</v>
      </c>
      <c r="I7" s="73"/>
      <c r="J7" s="107" t="s">
        <v>28</v>
      </c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139</v>
      </c>
      <c r="BC7" s="57" t="s">
        <v>140</v>
      </c>
      <c r="BD7" s="58">
        <v>74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7" t="s">
        <v>24</v>
      </c>
      <c r="H8" s="107" t="s">
        <v>43</v>
      </c>
      <c r="I8" s="73"/>
      <c r="J8" s="107" t="s">
        <v>9</v>
      </c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119</v>
      </c>
      <c r="BC8" s="57" t="s">
        <v>120</v>
      </c>
      <c r="BD8" s="58">
        <v>71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7" t="s">
        <v>32</v>
      </c>
      <c r="H9" s="73"/>
      <c r="I9" s="76"/>
      <c r="J9" s="107" t="s">
        <v>34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141</v>
      </c>
      <c r="BC9" s="57" t="s">
        <v>88</v>
      </c>
      <c r="BD9" s="58">
        <v>33</v>
      </c>
      <c r="BE9" s="1"/>
      <c r="BF9" s="1"/>
    </row>
    <row r="10" spans="1:58" ht="22.5" customHeight="1">
      <c r="A10" s="1"/>
      <c r="B10" s="55" t="s">
        <v>29</v>
      </c>
      <c r="C10" s="79"/>
      <c r="D10" s="107" t="s">
        <v>11</v>
      </c>
      <c r="E10" s="107" t="s">
        <v>39</v>
      </c>
      <c r="F10" s="107" t="s">
        <v>20</v>
      </c>
      <c r="G10" s="107" t="s">
        <v>26</v>
      </c>
      <c r="H10" s="107" t="s">
        <v>39</v>
      </c>
      <c r="I10" s="107" t="s">
        <v>31</v>
      </c>
      <c r="J10" s="116" t="s">
        <v>24</v>
      </c>
      <c r="K10" s="73"/>
      <c r="L10" s="73"/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107" t="s">
        <v>9</v>
      </c>
      <c r="E11" s="76"/>
      <c r="F11" s="73"/>
      <c r="G11" s="107" t="s">
        <v>17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7" t="s">
        <v>32</v>
      </c>
      <c r="E12" s="73"/>
      <c r="F12" s="73"/>
      <c r="G12" s="107" t="s">
        <v>28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7" t="s">
        <v>12</v>
      </c>
      <c r="E13" s="73"/>
      <c r="F13" s="73"/>
      <c r="G13" s="107" t="s">
        <v>17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23</v>
      </c>
      <c r="D14" s="107" t="s">
        <v>9</v>
      </c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19</v>
      </c>
      <c r="D15" s="107" t="s">
        <v>31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26</v>
      </c>
      <c r="D16" s="107" t="s">
        <v>24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24</v>
      </c>
      <c r="D17" s="114" t="s">
        <v>24</v>
      </c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9</v>
      </c>
      <c r="I64" s="11">
        <v>1</v>
      </c>
      <c r="J64" s="11">
        <v>1</v>
      </c>
      <c r="K64" s="11">
        <v>4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8</v>
      </c>
      <c r="H67" s="11">
        <v>1</v>
      </c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>
        <v>10</v>
      </c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9</v>
      </c>
      <c r="E70" s="11">
        <v>1</v>
      </c>
      <c r="F70" s="11">
        <v>8</v>
      </c>
      <c r="G70" s="11">
        <v>1</v>
      </c>
      <c r="H70" s="11">
        <v>1</v>
      </c>
      <c r="I70" s="11">
        <v>1</v>
      </c>
      <c r="J70" s="11">
        <v>0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</v>
      </c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143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92</v>
      </c>
      <c r="BC4" s="57" t="s">
        <v>144</v>
      </c>
      <c r="BD4" s="58">
        <v>84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67</v>
      </c>
      <c r="BC5" s="57" t="s">
        <v>145</v>
      </c>
      <c r="BD5" s="58">
        <v>122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152</v>
      </c>
      <c r="BC6" s="57" t="s">
        <v>82</v>
      </c>
      <c r="BD6" s="58">
        <v>73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97</v>
      </c>
      <c r="BC7" s="57" t="s">
        <v>180</v>
      </c>
      <c r="BD7" s="58">
        <v>67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7" t="s">
        <v>9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181</v>
      </c>
      <c r="BC8" s="57" t="s">
        <v>96</v>
      </c>
      <c r="BD8" s="58">
        <v>55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7" t="s">
        <v>30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154</v>
      </c>
      <c r="BC9" s="57" t="s">
        <v>182</v>
      </c>
      <c r="BD9" s="58">
        <v>36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28</v>
      </c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7" t="s">
        <v>20</v>
      </c>
      <c r="F11" s="107" t="s">
        <v>9</v>
      </c>
      <c r="G11" s="73"/>
      <c r="H11" s="107" t="s">
        <v>31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107" t="s">
        <v>17</v>
      </c>
      <c r="F12" s="107" t="s">
        <v>12</v>
      </c>
      <c r="G12" s="73"/>
      <c r="H12" s="107" t="s">
        <v>21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107" t="s">
        <v>28</v>
      </c>
      <c r="F13" s="107" t="s">
        <v>9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107" t="s">
        <v>24</v>
      </c>
      <c r="F14" s="107" t="s">
        <v>32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107" t="s">
        <v>32</v>
      </c>
      <c r="F15" s="107" t="s">
        <v>24</v>
      </c>
      <c r="G15" s="73"/>
      <c r="H15" s="107" t="s">
        <v>24</v>
      </c>
      <c r="I15" s="107" t="s">
        <v>43</v>
      </c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31</v>
      </c>
      <c r="G16" s="73"/>
      <c r="H16" s="107" t="s">
        <v>23</v>
      </c>
      <c r="I16" s="107" t="s">
        <v>19</v>
      </c>
      <c r="J16" s="107" t="s">
        <v>26</v>
      </c>
      <c r="K16" s="107" t="s">
        <v>24</v>
      </c>
      <c r="L16" s="107" t="s">
        <v>32</v>
      </c>
      <c r="M16" s="107" t="s">
        <v>14</v>
      </c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19</v>
      </c>
      <c r="D17" s="114" t="s">
        <v>34</v>
      </c>
      <c r="E17" s="114" t="s">
        <v>12</v>
      </c>
      <c r="F17" s="114" t="s">
        <v>24</v>
      </c>
      <c r="G17" s="114" t="s">
        <v>28</v>
      </c>
      <c r="H17" s="114" t="s">
        <v>9</v>
      </c>
      <c r="I17" s="114" t="s">
        <v>31</v>
      </c>
      <c r="J17" s="114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4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/>
      <c r="D71" s="11"/>
      <c r="E71" s="11">
        <v>8</v>
      </c>
      <c r="F71" s="11">
        <v>1</v>
      </c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1</v>
      </c>
      <c r="G72" s="11"/>
      <c r="H72" s="11">
        <v>9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>
        <v>1</v>
      </c>
      <c r="G75" s="11"/>
      <c r="H75" s="11">
        <v>1</v>
      </c>
      <c r="I75" s="11">
        <v>10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>
        <v>10</v>
      </c>
      <c r="I76" s="11">
        <v>1</v>
      </c>
      <c r="J76" s="11">
        <v>1</v>
      </c>
      <c r="K76" s="11">
        <v>1</v>
      </c>
      <c r="L76" s="11">
        <v>1</v>
      </c>
      <c r="M76" s="11">
        <v>2</v>
      </c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L24" sqref="AL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1" t="s">
        <v>32</v>
      </c>
      <c r="O3" s="67"/>
      <c r="P3" s="111" t="s">
        <v>19</v>
      </c>
      <c r="Q3" s="115" t="s">
        <v>23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78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107" t="s">
        <v>21</v>
      </c>
      <c r="M4" s="107" t="s">
        <v>31</v>
      </c>
      <c r="N4" s="107" t="s">
        <v>24</v>
      </c>
      <c r="O4" s="107" t="s">
        <v>30</v>
      </c>
      <c r="P4" s="107" t="s">
        <v>9</v>
      </c>
      <c r="Q4" s="112" t="s">
        <v>30</v>
      </c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7" t="s">
        <v>34</v>
      </c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102</v>
      </c>
      <c r="BC5" s="57" t="s">
        <v>103</v>
      </c>
      <c r="BD5" s="58">
        <v>86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7" t="s">
        <v>20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92</v>
      </c>
      <c r="BC6" s="57" t="s">
        <v>93</v>
      </c>
      <c r="BD6" s="58">
        <v>84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7" t="s">
        <v>12</v>
      </c>
      <c r="N7" s="107" t="s">
        <v>17</v>
      </c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104</v>
      </c>
      <c r="BC7" s="57" t="s">
        <v>105</v>
      </c>
      <c r="BD7" s="58">
        <v>76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7" t="s">
        <v>9</v>
      </c>
      <c r="N8" s="107" t="s">
        <v>28</v>
      </c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106</v>
      </c>
      <c r="BC8" s="57" t="s">
        <v>107</v>
      </c>
      <c r="BD8" s="58">
        <v>77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32</v>
      </c>
      <c r="N9" s="107" t="s">
        <v>17</v>
      </c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73</v>
      </c>
      <c r="BC9" s="57" t="s">
        <v>109</v>
      </c>
      <c r="BD9" s="58">
        <v>71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39</v>
      </c>
      <c r="H10" s="107" t="s">
        <v>31</v>
      </c>
      <c r="I10" s="107" t="s">
        <v>20</v>
      </c>
      <c r="J10" s="107" t="s">
        <v>39</v>
      </c>
      <c r="K10" s="116" t="s">
        <v>24</v>
      </c>
      <c r="L10" s="107" t="s">
        <v>26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73"/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34</v>
      </c>
      <c r="G12" s="73"/>
      <c r="H12" s="74"/>
      <c r="I12" s="73"/>
      <c r="J12" s="73"/>
      <c r="K12" s="73"/>
      <c r="L12" s="107" t="s">
        <v>43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73"/>
      <c r="K13" s="73"/>
      <c r="L13" s="107" t="s">
        <v>39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17</v>
      </c>
      <c r="G14" s="73"/>
      <c r="H14" s="73"/>
      <c r="I14" s="73"/>
      <c r="J14" s="76"/>
      <c r="K14" s="73"/>
      <c r="L14" s="107" t="s">
        <v>16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76"/>
      <c r="L15" s="107" t="s">
        <v>39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19</v>
      </c>
      <c r="G16" s="73"/>
      <c r="H16" s="74"/>
      <c r="I16" s="73"/>
      <c r="J16" s="73"/>
      <c r="K16" s="73"/>
      <c r="L16" s="107" t="s">
        <v>24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82"/>
      <c r="I17" s="82"/>
      <c r="J17" s="84"/>
      <c r="K17" s="82"/>
      <c r="L17" s="114" t="s">
        <v>24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>
        <v>1</v>
      </c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9</v>
      </c>
      <c r="M64" s="11">
        <v>1</v>
      </c>
      <c r="N64" s="11">
        <v>1</v>
      </c>
      <c r="O64" s="11">
        <v>4</v>
      </c>
      <c r="P64" s="11">
        <v>1</v>
      </c>
      <c r="Q64" s="12">
        <v>4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8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0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>
        <v>2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>
        <v>1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164</v>
      </c>
      <c r="BC5" s="57" t="s">
        <v>79</v>
      </c>
      <c r="BD5" s="58">
        <v>74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107" t="s">
        <v>12</v>
      </c>
      <c r="L6" s="107" t="s">
        <v>9</v>
      </c>
      <c r="M6" s="107" t="s">
        <v>34</v>
      </c>
      <c r="N6" s="107" t="s">
        <v>17</v>
      </c>
      <c r="O6" s="107" t="s">
        <v>28</v>
      </c>
      <c r="P6" s="107" t="s">
        <v>19</v>
      </c>
      <c r="Q6" s="112" t="s">
        <v>31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165</v>
      </c>
      <c r="BD6" s="58">
        <v>70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7" t="s">
        <v>12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166</v>
      </c>
      <c r="BC7" s="57" t="s">
        <v>167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168</v>
      </c>
      <c r="BC8" s="57" t="s">
        <v>169</v>
      </c>
      <c r="BD8" s="58">
        <v>55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170</v>
      </c>
      <c r="BC9" s="57" t="s">
        <v>171</v>
      </c>
      <c r="BD9" s="58">
        <v>42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07" t="s">
        <v>24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07" t="s">
        <v>14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107" t="s">
        <v>20</v>
      </c>
      <c r="L15" s="107" t="s">
        <v>19</v>
      </c>
      <c r="M15" s="107" t="s">
        <v>34</v>
      </c>
      <c r="N15" s="107" t="s">
        <v>24</v>
      </c>
      <c r="O15" s="107" t="s">
        <v>28</v>
      </c>
      <c r="P15" s="107" t="s">
        <v>17</v>
      </c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107" t="s">
        <v>34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114" t="s">
        <v>39</v>
      </c>
      <c r="J17" s="114" t="s">
        <v>43</v>
      </c>
      <c r="K17" s="114" t="s">
        <v>24</v>
      </c>
      <c r="L17" s="114" t="s">
        <v>24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2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8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10</v>
      </c>
      <c r="K77" s="14">
        <v>1</v>
      </c>
      <c r="L77" s="14">
        <v>1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91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73</v>
      </c>
      <c r="BC5" s="57" t="s">
        <v>82</v>
      </c>
      <c r="BD5" s="58">
        <v>71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66</v>
      </c>
      <c r="BC6" s="57" t="s">
        <v>184</v>
      </c>
      <c r="BD6" s="58">
        <v>70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107" t="s">
        <v>24</v>
      </c>
      <c r="M7" s="107" t="s">
        <v>31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72</v>
      </c>
      <c r="BC7" s="57" t="s">
        <v>185</v>
      </c>
      <c r="BD7" s="58">
        <v>72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43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96</v>
      </c>
      <c r="BD8" s="58">
        <v>64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12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87</v>
      </c>
      <c r="BC9" s="57" t="s">
        <v>186</v>
      </c>
      <c r="BD9" s="58">
        <v>44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7" t="s">
        <v>32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20</v>
      </c>
      <c r="D14" s="107" t="s">
        <v>24</v>
      </c>
      <c r="E14" s="107" t="s">
        <v>34</v>
      </c>
      <c r="F14" s="107" t="s">
        <v>17</v>
      </c>
      <c r="G14" s="73"/>
      <c r="H14" s="73"/>
      <c r="I14" s="73"/>
      <c r="J14" s="107" t="s">
        <v>21</v>
      </c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107" t="s">
        <v>34</v>
      </c>
      <c r="F15" s="107" t="s">
        <v>12</v>
      </c>
      <c r="G15" s="107" t="s">
        <v>19</v>
      </c>
      <c r="H15" s="107" t="s">
        <v>28</v>
      </c>
      <c r="I15" s="107" t="s">
        <v>9</v>
      </c>
      <c r="J15" s="107" t="s">
        <v>31</v>
      </c>
      <c r="K15" s="107" t="s">
        <v>17</v>
      </c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107" t="s">
        <v>9</v>
      </c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4" t="s">
        <v>30</v>
      </c>
      <c r="K17" s="82"/>
      <c r="L17" s="114" t="s">
        <v>14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>
        <v>8</v>
      </c>
      <c r="D74" s="11">
        <v>1</v>
      </c>
      <c r="E74" s="11">
        <v>1</v>
      </c>
      <c r="F74" s="11">
        <v>1</v>
      </c>
      <c r="G74" s="11"/>
      <c r="H74" s="11"/>
      <c r="I74" s="11"/>
      <c r="J74" s="11">
        <v>9</v>
      </c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4</v>
      </c>
      <c r="K77" s="14"/>
      <c r="L77" s="14">
        <v>2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109</v>
      </c>
      <c r="BD3" s="64">
        <v>52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60</v>
      </c>
      <c r="BC4" s="57" t="s">
        <v>91</v>
      </c>
      <c r="BD4" s="58">
        <v>78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61</v>
      </c>
      <c r="BC5" s="57" t="s">
        <v>111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63</v>
      </c>
      <c r="BC6" s="57" t="s">
        <v>79</v>
      </c>
      <c r="BD6" s="58">
        <v>85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113</v>
      </c>
      <c r="BC7" s="57" t="s">
        <v>114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/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109" t="s">
        <v>11</v>
      </c>
      <c r="D10" s="73"/>
      <c r="E10" s="73"/>
      <c r="F10" s="107" t="s">
        <v>43</v>
      </c>
      <c r="G10" s="107" t="s">
        <v>39</v>
      </c>
      <c r="H10" s="107" t="s">
        <v>16</v>
      </c>
      <c r="I10" s="107" t="s">
        <v>39</v>
      </c>
      <c r="J10" s="107" t="s">
        <v>24</v>
      </c>
      <c r="K10" s="107" t="s">
        <v>24</v>
      </c>
      <c r="L10" s="73"/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31</v>
      </c>
      <c r="D11" s="107" t="s">
        <v>9</v>
      </c>
      <c r="E11" s="107" t="s">
        <v>12</v>
      </c>
      <c r="F11" s="107" t="s">
        <v>9</v>
      </c>
      <c r="G11" s="107" t="s">
        <v>32</v>
      </c>
      <c r="H11" s="107" t="s">
        <v>24</v>
      </c>
      <c r="I11" s="107" t="s">
        <v>24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39</v>
      </c>
      <c r="D12" s="74"/>
      <c r="E12" s="73"/>
      <c r="F12" s="107" t="s">
        <v>12</v>
      </c>
      <c r="G12" s="107" t="s">
        <v>9</v>
      </c>
      <c r="H12" s="107" t="s">
        <v>34</v>
      </c>
      <c r="I12" s="107" t="s">
        <v>17</v>
      </c>
      <c r="J12" s="107" t="s">
        <v>28</v>
      </c>
      <c r="K12" s="107" t="s">
        <v>19</v>
      </c>
      <c r="L12" s="107" t="s">
        <v>31</v>
      </c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20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26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39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31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7" t="s">
        <v>24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6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115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/>
      <c r="E70" s="11"/>
      <c r="F70" s="11">
        <v>10</v>
      </c>
      <c r="G70" s="11">
        <v>1</v>
      </c>
      <c r="H70" s="11">
        <v>2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>
        <v>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/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192</v>
      </c>
      <c r="BD3" s="64">
        <v>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/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/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1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76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115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143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92</v>
      </c>
      <c r="BC4" s="57" t="s">
        <v>136</v>
      </c>
      <c r="BD4" s="58">
        <v>84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67</v>
      </c>
      <c r="BC5" s="57" t="s">
        <v>174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34</v>
      </c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122</v>
      </c>
      <c r="BC6" s="57" t="s">
        <v>123</v>
      </c>
      <c r="BD6" s="58">
        <v>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7" t="s">
        <v>20</v>
      </c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74</v>
      </c>
      <c r="BC7" s="57" t="s">
        <v>175</v>
      </c>
      <c r="BD7" s="58">
        <v>56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24</v>
      </c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97</v>
      </c>
      <c r="BC8" s="57" t="s">
        <v>98</v>
      </c>
      <c r="BD8" s="58">
        <v>50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7" t="s">
        <v>32</v>
      </c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177</v>
      </c>
      <c r="BC9" s="57" t="s">
        <v>178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28</v>
      </c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7" t="s">
        <v>23</v>
      </c>
      <c r="F11" s="107" t="s">
        <v>9</v>
      </c>
      <c r="G11" s="73"/>
      <c r="H11" s="73"/>
      <c r="I11" s="107" t="s">
        <v>24</v>
      </c>
      <c r="J11" s="107" t="s">
        <v>17</v>
      </c>
      <c r="K11" s="107" t="s">
        <v>43</v>
      </c>
      <c r="L11" s="107" t="s">
        <v>24</v>
      </c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107" t="s">
        <v>19</v>
      </c>
      <c r="F12" s="107" t="s">
        <v>32</v>
      </c>
      <c r="G12" s="73"/>
      <c r="H12" s="74"/>
      <c r="I12" s="73"/>
      <c r="J12" s="107" t="s">
        <v>28</v>
      </c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107" t="s">
        <v>24</v>
      </c>
      <c r="F13" s="107" t="s">
        <v>12</v>
      </c>
      <c r="G13" s="72"/>
      <c r="H13" s="73"/>
      <c r="I13" s="73"/>
      <c r="J13" s="107" t="s">
        <v>17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107" t="s">
        <v>26</v>
      </c>
      <c r="F14" s="107" t="s">
        <v>9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31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24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24</v>
      </c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/>
      <c r="D71" s="11"/>
      <c r="E71" s="11">
        <v>10</v>
      </c>
      <c r="F71" s="11">
        <v>1</v>
      </c>
      <c r="G71" s="11"/>
      <c r="H71" s="11"/>
      <c r="I71" s="11">
        <v>1</v>
      </c>
      <c r="J71" s="11">
        <v>1</v>
      </c>
      <c r="K71" s="11">
        <v>10</v>
      </c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1</v>
      </c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>
        <v>1</v>
      </c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F3" sqref="AF3:AM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/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/>
      <c r="BB3" s="63"/>
      <c r="BC3" s="63"/>
      <c r="BD3" s="64"/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/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/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/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/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/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2.8515625" style="123" bestFit="1" customWidth="1"/>
    <col min="2" max="2" width="4.421875" style="123" bestFit="1" customWidth="1"/>
    <col min="3" max="6" width="4.57421875" style="123" bestFit="1" customWidth="1"/>
    <col min="7" max="8" width="4.421875" style="123" bestFit="1" customWidth="1"/>
    <col min="9" max="9" width="9.140625" style="123" customWidth="1"/>
    <col min="10" max="10" width="85.421875" style="123" bestFit="1" customWidth="1"/>
    <col min="11" max="16384" width="9.140625" style="123" customWidth="1"/>
  </cols>
  <sheetData>
    <row r="1" spans="1:10" ht="15.75">
      <c r="A1" s="118">
        <v>1</v>
      </c>
      <c r="B1" s="119" t="s">
        <v>24</v>
      </c>
      <c r="C1" s="120" t="s">
        <v>24</v>
      </c>
      <c r="D1" s="121" t="s">
        <v>32</v>
      </c>
      <c r="E1" s="121" t="s">
        <v>16</v>
      </c>
      <c r="F1" s="121" t="s">
        <v>39</v>
      </c>
      <c r="G1" s="121" t="s">
        <v>39</v>
      </c>
      <c r="H1" s="122" t="s">
        <v>43</v>
      </c>
      <c r="J1" s="124" t="s">
        <v>199</v>
      </c>
    </row>
    <row r="2" spans="1:10" ht="15.75">
      <c r="A2" s="125">
        <v>2</v>
      </c>
      <c r="B2" s="126" t="s">
        <v>9</v>
      </c>
      <c r="C2" s="127" t="s">
        <v>9</v>
      </c>
      <c r="D2" s="127" t="s">
        <v>12</v>
      </c>
      <c r="E2" s="127" t="s">
        <v>24</v>
      </c>
      <c r="F2" s="127" t="s">
        <v>24</v>
      </c>
      <c r="G2" s="127" t="s">
        <v>32</v>
      </c>
      <c r="H2" s="128" t="s">
        <v>31</v>
      </c>
      <c r="J2" s="129"/>
    </row>
    <row r="3" spans="1:10" ht="15.75">
      <c r="A3" s="125">
        <v>3</v>
      </c>
      <c r="B3" s="126" t="s">
        <v>11</v>
      </c>
      <c r="C3" s="127" t="s">
        <v>20</v>
      </c>
      <c r="D3" s="127" t="s">
        <v>31</v>
      </c>
      <c r="E3" s="127" t="s">
        <v>26</v>
      </c>
      <c r="F3" s="127" t="s">
        <v>39</v>
      </c>
      <c r="G3" s="127" t="s">
        <v>39</v>
      </c>
      <c r="H3" s="128" t="s">
        <v>45</v>
      </c>
      <c r="J3" s="124" t="s">
        <v>198</v>
      </c>
    </row>
    <row r="4" spans="1:8" ht="15.75">
      <c r="A4" s="125">
        <v>4</v>
      </c>
      <c r="B4" s="126" t="s">
        <v>9</v>
      </c>
      <c r="C4" s="127" t="s">
        <v>12</v>
      </c>
      <c r="D4" s="127" t="s">
        <v>17</v>
      </c>
      <c r="E4" s="127" t="s">
        <v>28</v>
      </c>
      <c r="F4" s="127" t="s">
        <v>19</v>
      </c>
      <c r="G4" s="127" t="s">
        <v>31</v>
      </c>
      <c r="H4" s="128" t="s">
        <v>34</v>
      </c>
    </row>
    <row r="5" spans="1:10" ht="15.75">
      <c r="A5" s="125">
        <v>5</v>
      </c>
      <c r="B5" s="126" t="s">
        <v>14</v>
      </c>
      <c r="C5" s="127" t="s">
        <v>23</v>
      </c>
      <c r="D5" s="127" t="s">
        <v>24</v>
      </c>
      <c r="E5" s="127" t="s">
        <v>32</v>
      </c>
      <c r="F5" s="127" t="s">
        <v>19</v>
      </c>
      <c r="G5" s="127" t="s">
        <v>34</v>
      </c>
      <c r="H5" s="128" t="s">
        <v>26</v>
      </c>
      <c r="J5" s="124" t="s">
        <v>200</v>
      </c>
    </row>
    <row r="6" spans="1:10" ht="15.75">
      <c r="A6" s="125">
        <v>6</v>
      </c>
      <c r="B6" s="126" t="s">
        <v>9</v>
      </c>
      <c r="C6" s="127" t="s">
        <v>21</v>
      </c>
      <c r="D6" s="127" t="s">
        <v>30</v>
      </c>
      <c r="E6" s="127" t="s">
        <v>30</v>
      </c>
      <c r="F6" s="127" t="s">
        <v>19</v>
      </c>
      <c r="G6" s="127" t="s">
        <v>31</v>
      </c>
      <c r="H6" s="128" t="s">
        <v>26</v>
      </c>
      <c r="J6" s="129"/>
    </row>
    <row r="7" spans="1:10" ht="15.75">
      <c r="A7" s="125">
        <v>7</v>
      </c>
      <c r="B7" s="126" t="s">
        <v>17</v>
      </c>
      <c r="C7" s="127" t="s">
        <v>17</v>
      </c>
      <c r="D7" s="127" t="s">
        <v>20</v>
      </c>
      <c r="E7" s="127" t="s">
        <v>24</v>
      </c>
      <c r="F7" s="127" t="s">
        <v>28</v>
      </c>
      <c r="G7" s="127" t="s">
        <v>32</v>
      </c>
      <c r="H7" s="128" t="s">
        <v>34</v>
      </c>
      <c r="J7" s="124" t="s">
        <v>201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1" sqref="E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143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92</v>
      </c>
      <c r="BC4" s="57" t="s">
        <v>144</v>
      </c>
      <c r="BD4" s="58">
        <v>84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67</v>
      </c>
      <c r="BC5" s="57" t="s">
        <v>145</v>
      </c>
      <c r="BD5" s="58">
        <v>122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99</v>
      </c>
      <c r="BC6" s="57" t="s">
        <v>146</v>
      </c>
      <c r="BD6" s="58">
        <v>89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147</v>
      </c>
      <c r="BC7" s="57" t="s">
        <v>82</v>
      </c>
      <c r="BD7" s="58">
        <v>49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21</v>
      </c>
      <c r="M8" s="107" t="s">
        <v>19</v>
      </c>
      <c r="N8" s="107" t="s">
        <v>30</v>
      </c>
      <c r="O8" s="107" t="s">
        <v>9</v>
      </c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148</v>
      </c>
      <c r="BC8" s="57" t="s">
        <v>149</v>
      </c>
      <c r="BD8" s="58">
        <v>70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7" t="s">
        <v>23</v>
      </c>
      <c r="L9" s="107" t="s">
        <v>19</v>
      </c>
      <c r="M9" s="107" t="s">
        <v>26</v>
      </c>
      <c r="N9" s="107" t="s">
        <v>24</v>
      </c>
      <c r="O9" s="107" t="s">
        <v>32</v>
      </c>
      <c r="P9" s="107" t="s">
        <v>14</v>
      </c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75</v>
      </c>
      <c r="BC9" s="57" t="s">
        <v>150</v>
      </c>
      <c r="BD9" s="58">
        <v>50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28</v>
      </c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12</v>
      </c>
      <c r="G12" s="107" t="s">
        <v>39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9</v>
      </c>
      <c r="G13" s="107" t="s">
        <v>43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32</v>
      </c>
      <c r="G14" s="107" t="s">
        <v>24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24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7" t="s">
        <v>34</v>
      </c>
      <c r="E16" s="107" t="s">
        <v>17</v>
      </c>
      <c r="F16" s="107" t="s">
        <v>31</v>
      </c>
      <c r="G16" s="107" t="s">
        <v>24</v>
      </c>
      <c r="H16" s="107" t="s">
        <v>20</v>
      </c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19</v>
      </c>
      <c r="D17" s="114" t="s">
        <v>34</v>
      </c>
      <c r="E17" s="114" t="s">
        <v>12</v>
      </c>
      <c r="F17" s="114" t="s">
        <v>24</v>
      </c>
      <c r="G17" s="114" t="s">
        <v>28</v>
      </c>
      <c r="H17" s="114" t="s">
        <v>9</v>
      </c>
      <c r="I17" s="114" t="s">
        <v>31</v>
      </c>
      <c r="J17" s="114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>
        <v>1</v>
      </c>
      <c r="N68" s="11">
        <v>4</v>
      </c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>
        <v>1</v>
      </c>
      <c r="M69" s="11">
        <v>1</v>
      </c>
      <c r="N69" s="11">
        <v>1</v>
      </c>
      <c r="O69" s="11">
        <v>1</v>
      </c>
      <c r="P69" s="11">
        <v>2</v>
      </c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10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>
        <v>1</v>
      </c>
      <c r="F76" s="11">
        <v>1</v>
      </c>
      <c r="G76" s="11">
        <v>1</v>
      </c>
      <c r="H76" s="11">
        <v>8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91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92</v>
      </c>
      <c r="BC5" s="57" t="s">
        <v>93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71</v>
      </c>
      <c r="BC6" s="57" t="s">
        <v>94</v>
      </c>
      <c r="BD6" s="58">
        <v>83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107" t="s">
        <v>24</v>
      </c>
      <c r="M7" s="107" t="s">
        <v>31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95</v>
      </c>
      <c r="BC7" s="57" t="s">
        <v>96</v>
      </c>
      <c r="BD7" s="58">
        <v>64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43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97</v>
      </c>
      <c r="BC8" s="57" t="s">
        <v>98</v>
      </c>
      <c r="BD8" s="58">
        <v>50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12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99</v>
      </c>
      <c r="BC9" s="57" t="s">
        <v>100</v>
      </c>
      <c r="BD9" s="58">
        <v>48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7" t="s">
        <v>23</v>
      </c>
      <c r="F11" s="107" t="s">
        <v>9</v>
      </c>
      <c r="G11" s="73"/>
      <c r="H11" s="73"/>
      <c r="I11" s="76"/>
      <c r="J11" s="73"/>
      <c r="K11" s="76"/>
      <c r="L11" s="73"/>
      <c r="M11" s="107" t="s">
        <v>32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107" t="s">
        <v>19</v>
      </c>
      <c r="F12" s="107" t="s">
        <v>34</v>
      </c>
      <c r="G12" s="73"/>
      <c r="H12" s="74"/>
      <c r="I12" s="107" t="s">
        <v>32</v>
      </c>
      <c r="J12" s="107" t="s">
        <v>17</v>
      </c>
      <c r="K12" s="107" t="s">
        <v>34</v>
      </c>
      <c r="L12" s="107" t="s">
        <v>20</v>
      </c>
      <c r="M12" s="107" t="s">
        <v>24</v>
      </c>
      <c r="N12" s="107" t="s">
        <v>24</v>
      </c>
      <c r="O12" s="107" t="s">
        <v>28</v>
      </c>
      <c r="P12" s="107" t="s">
        <v>17</v>
      </c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107" t="s">
        <v>24</v>
      </c>
      <c r="F13" s="107" t="s">
        <v>12</v>
      </c>
      <c r="G13" s="72"/>
      <c r="H13" s="73"/>
      <c r="I13" s="73"/>
      <c r="J13" s="73"/>
      <c r="K13" s="73"/>
      <c r="L13" s="73"/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107" t="s">
        <v>26</v>
      </c>
      <c r="F14" s="107" t="s">
        <v>17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7" t="s">
        <v>21</v>
      </c>
      <c r="E16" s="107" t="s">
        <v>31</v>
      </c>
      <c r="F16" s="107" t="s">
        <v>19</v>
      </c>
      <c r="G16" s="107" t="s">
        <v>19</v>
      </c>
      <c r="H16" s="107" t="s">
        <v>30</v>
      </c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>
        <v>10</v>
      </c>
      <c r="F71" s="11">
        <v>1</v>
      </c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>
        <v>1</v>
      </c>
      <c r="G72" s="11"/>
      <c r="H72" s="11"/>
      <c r="I72" s="11">
        <v>1</v>
      </c>
      <c r="J72" s="11">
        <v>1</v>
      </c>
      <c r="K72" s="11">
        <v>1</v>
      </c>
      <c r="L72" s="11">
        <v>8</v>
      </c>
      <c r="M72" s="11">
        <v>1</v>
      </c>
      <c r="N72" s="11">
        <v>1</v>
      </c>
      <c r="O72" s="11">
        <v>1</v>
      </c>
      <c r="P72" s="11">
        <v>1</v>
      </c>
      <c r="Q72" s="12"/>
    </row>
    <row r="73" spans="3:17" ht="20.25">
      <c r="C73" s="10"/>
      <c r="D73" s="11"/>
      <c r="E73" s="11">
        <v>1</v>
      </c>
      <c r="F73" s="11">
        <v>1</v>
      </c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9</v>
      </c>
      <c r="E76" s="11">
        <v>1</v>
      </c>
      <c r="F76" s="11">
        <v>1</v>
      </c>
      <c r="G76" s="11">
        <v>1</v>
      </c>
      <c r="H76" s="11">
        <v>4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7" t="s">
        <v>19</v>
      </c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92</v>
      </c>
      <c r="BC5" s="57" t="s">
        <v>93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7" t="s">
        <v>34</v>
      </c>
      <c r="K6" s="73"/>
      <c r="L6" s="107" t="s">
        <v>30</v>
      </c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82</v>
      </c>
      <c r="BD6" s="58">
        <v>71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7" t="s">
        <v>20</v>
      </c>
      <c r="K7" s="73"/>
      <c r="L7" s="107" t="s">
        <v>9</v>
      </c>
      <c r="M7" s="107" t="s">
        <v>12</v>
      </c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125</v>
      </c>
      <c r="BC7" s="57" t="s">
        <v>126</v>
      </c>
      <c r="BD7" s="58">
        <v>78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24</v>
      </c>
      <c r="K8" s="73"/>
      <c r="L8" s="107" t="s">
        <v>21</v>
      </c>
      <c r="M8" s="107" t="s">
        <v>9</v>
      </c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122</v>
      </c>
      <c r="BC8" s="57" t="s">
        <v>123</v>
      </c>
      <c r="BD8" s="58">
        <v>66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7" t="s">
        <v>32</v>
      </c>
      <c r="K9" s="76"/>
      <c r="L9" s="73"/>
      <c r="M9" s="107" t="s">
        <v>32</v>
      </c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117</v>
      </c>
      <c r="BC9" s="57" t="s">
        <v>118</v>
      </c>
      <c r="BD9" s="58">
        <v>63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107" t="s">
        <v>17</v>
      </c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34</v>
      </c>
      <c r="G12" s="73"/>
      <c r="H12" s="74"/>
      <c r="I12" s="73"/>
      <c r="J12" s="107" t="s">
        <v>28</v>
      </c>
      <c r="K12" s="73"/>
      <c r="L12" s="107" t="s">
        <v>23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107" t="s">
        <v>17</v>
      </c>
      <c r="K13" s="73"/>
      <c r="L13" s="107" t="s">
        <v>19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17</v>
      </c>
      <c r="G14" s="73"/>
      <c r="H14" s="73"/>
      <c r="I14" s="73"/>
      <c r="J14" s="76"/>
      <c r="K14" s="73"/>
      <c r="L14" s="107" t="s">
        <v>26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76"/>
      <c r="L15" s="107" t="s">
        <v>24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19</v>
      </c>
      <c r="G16" s="73"/>
      <c r="H16" s="74"/>
      <c r="I16" s="73"/>
      <c r="J16" s="73"/>
      <c r="K16" s="73"/>
      <c r="L16" s="107" t="s">
        <v>32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82"/>
      <c r="I17" s="82"/>
      <c r="J17" s="84"/>
      <c r="K17" s="82"/>
      <c r="L17" s="114" t="s">
        <v>14</v>
      </c>
      <c r="M17" s="114" t="s">
        <v>39</v>
      </c>
      <c r="N17" s="114" t="s">
        <v>43</v>
      </c>
      <c r="O17" s="114" t="s">
        <v>24</v>
      </c>
      <c r="P17" s="114" t="s">
        <v>32</v>
      </c>
      <c r="Q17" s="113" t="s">
        <v>24</v>
      </c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>
        <v>4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8</v>
      </c>
      <c r="K67" s="11"/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9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>
        <v>1</v>
      </c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>
        <v>1</v>
      </c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>
        <v>2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1" t="s">
        <v>21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134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107" t="s">
        <v>19</v>
      </c>
      <c r="K4" s="73"/>
      <c r="L4" s="74"/>
      <c r="M4" s="73"/>
      <c r="N4" s="73"/>
      <c r="O4" s="73"/>
      <c r="P4" s="72"/>
      <c r="Q4" s="75"/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92</v>
      </c>
      <c r="BC4" s="57" t="s">
        <v>136</v>
      </c>
      <c r="BD4" s="58">
        <v>84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7" t="s">
        <v>30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67</v>
      </c>
      <c r="BC5" s="57" t="s">
        <v>145</v>
      </c>
      <c r="BD5" s="58">
        <v>122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107" t="s">
        <v>34</v>
      </c>
      <c r="J6" s="107" t="s">
        <v>9</v>
      </c>
      <c r="K6" s="73"/>
      <c r="L6" s="73"/>
      <c r="M6" s="73"/>
      <c r="N6" s="72"/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152</v>
      </c>
      <c r="BC6" s="57" t="s">
        <v>82</v>
      </c>
      <c r="BD6" s="58">
        <v>73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107" t="s">
        <v>20</v>
      </c>
      <c r="J7" s="73"/>
      <c r="K7" s="73"/>
      <c r="L7" s="73"/>
      <c r="M7" s="72"/>
      <c r="N7" s="73"/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153</v>
      </c>
      <c r="BC7" s="57" t="s">
        <v>123</v>
      </c>
      <c r="BD7" s="58">
        <v>67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7" t="s">
        <v>43</v>
      </c>
      <c r="I8" s="107" t="s">
        <v>24</v>
      </c>
      <c r="J8" s="73"/>
      <c r="K8" s="73"/>
      <c r="L8" s="74"/>
      <c r="M8" s="73"/>
      <c r="N8" s="73"/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154</v>
      </c>
      <c r="BC8" s="57" t="s">
        <v>155</v>
      </c>
      <c r="BD8" s="58">
        <v>72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7" t="s">
        <v>39</v>
      </c>
      <c r="I9" s="107" t="s">
        <v>32</v>
      </c>
      <c r="J9" s="73"/>
      <c r="K9" s="76"/>
      <c r="L9" s="73"/>
      <c r="M9" s="73"/>
      <c r="N9" s="73"/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139</v>
      </c>
      <c r="BC9" s="57" t="s">
        <v>149</v>
      </c>
      <c r="BD9" s="58">
        <v>51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39</v>
      </c>
      <c r="H10" s="107" t="s">
        <v>20</v>
      </c>
      <c r="I10" s="107" t="s">
        <v>26</v>
      </c>
      <c r="J10" s="107" t="s">
        <v>39</v>
      </c>
      <c r="K10" s="107" t="s">
        <v>31</v>
      </c>
      <c r="L10" s="116" t="s">
        <v>24</v>
      </c>
      <c r="M10" s="73"/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107" t="s">
        <v>17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32</v>
      </c>
      <c r="G12" s="73"/>
      <c r="H12" s="74"/>
      <c r="I12" s="107" t="s">
        <v>28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107" t="s">
        <v>17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9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31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24</v>
      </c>
      <c r="G16" s="73"/>
      <c r="H16" s="107" t="s">
        <v>23</v>
      </c>
      <c r="I16" s="107" t="s">
        <v>19</v>
      </c>
      <c r="J16" s="107" t="s">
        <v>26</v>
      </c>
      <c r="K16" s="107" t="s">
        <v>24</v>
      </c>
      <c r="L16" s="107" t="s">
        <v>32</v>
      </c>
      <c r="M16" s="107" t="s">
        <v>14</v>
      </c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19</v>
      </c>
      <c r="D17" s="114" t="s">
        <v>34</v>
      </c>
      <c r="E17" s="114" t="s">
        <v>12</v>
      </c>
      <c r="F17" s="114" t="s">
        <v>24</v>
      </c>
      <c r="G17" s="114" t="s">
        <v>28</v>
      </c>
      <c r="H17" s="114" t="s">
        <v>9</v>
      </c>
      <c r="I17" s="114" t="s">
        <v>31</v>
      </c>
      <c r="J17" s="114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9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4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>
        <v>1</v>
      </c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8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10</v>
      </c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0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>
        <v>10</v>
      </c>
      <c r="I76" s="11">
        <v>1</v>
      </c>
      <c r="J76" s="11">
        <v>1</v>
      </c>
      <c r="K76" s="11">
        <v>1</v>
      </c>
      <c r="L76" s="11">
        <v>1</v>
      </c>
      <c r="M76" s="11">
        <v>2</v>
      </c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1" t="s">
        <v>32</v>
      </c>
      <c r="O3" s="67"/>
      <c r="P3" s="111" t="s">
        <v>19</v>
      </c>
      <c r="Q3" s="115" t="s">
        <v>23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107" t="s">
        <v>21</v>
      </c>
      <c r="M4" s="107" t="s">
        <v>31</v>
      </c>
      <c r="N4" s="107" t="s">
        <v>24</v>
      </c>
      <c r="O4" s="107" t="s">
        <v>30</v>
      </c>
      <c r="P4" s="107" t="s">
        <v>9</v>
      </c>
      <c r="Q4" s="112" t="s">
        <v>30</v>
      </c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7" t="s">
        <v>34</v>
      </c>
      <c r="O5" s="72"/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102</v>
      </c>
      <c r="BC5" s="57" t="s">
        <v>103</v>
      </c>
      <c r="BD5" s="58">
        <v>86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7" t="s">
        <v>20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92</v>
      </c>
      <c r="BC6" s="57" t="s">
        <v>93</v>
      </c>
      <c r="BD6" s="58">
        <v>84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7" t="s">
        <v>12</v>
      </c>
      <c r="N7" s="107" t="s">
        <v>17</v>
      </c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104</v>
      </c>
      <c r="BC7" s="57" t="s">
        <v>105</v>
      </c>
      <c r="BD7" s="58">
        <v>76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7" t="s">
        <v>9</v>
      </c>
      <c r="N8" s="107" t="s">
        <v>28</v>
      </c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106</v>
      </c>
      <c r="BC8" s="57" t="s">
        <v>107</v>
      </c>
      <c r="BD8" s="58">
        <v>77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32</v>
      </c>
      <c r="N9" s="107" t="s">
        <v>17</v>
      </c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73</v>
      </c>
      <c r="BC9" s="57" t="s">
        <v>109</v>
      </c>
      <c r="BD9" s="58">
        <v>71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7" t="s">
        <v>9</v>
      </c>
      <c r="G11" s="73"/>
      <c r="H11" s="73"/>
      <c r="I11" s="76"/>
      <c r="J11" s="73"/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7" t="s">
        <v>34</v>
      </c>
      <c r="G12" s="73"/>
      <c r="H12" s="74"/>
      <c r="I12" s="73"/>
      <c r="J12" s="73"/>
      <c r="K12" s="73"/>
      <c r="L12" s="107" t="s">
        <v>43</v>
      </c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7" t="s">
        <v>12</v>
      </c>
      <c r="G13" s="72"/>
      <c r="H13" s="73"/>
      <c r="I13" s="73"/>
      <c r="J13" s="73"/>
      <c r="K13" s="73"/>
      <c r="L13" s="107" t="s">
        <v>39</v>
      </c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7" t="s">
        <v>17</v>
      </c>
      <c r="G14" s="73"/>
      <c r="H14" s="73"/>
      <c r="I14" s="73"/>
      <c r="J14" s="76"/>
      <c r="K14" s="73"/>
      <c r="L14" s="107" t="s">
        <v>16</v>
      </c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7" t="s">
        <v>28</v>
      </c>
      <c r="G15" s="73"/>
      <c r="H15" s="73"/>
      <c r="I15" s="76"/>
      <c r="J15" s="73"/>
      <c r="K15" s="76"/>
      <c r="L15" s="107" t="s">
        <v>39</v>
      </c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7" t="s">
        <v>19</v>
      </c>
      <c r="G16" s="73"/>
      <c r="H16" s="74"/>
      <c r="I16" s="73"/>
      <c r="J16" s="73"/>
      <c r="K16" s="73"/>
      <c r="L16" s="107" t="s">
        <v>24</v>
      </c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114" t="s">
        <v>31</v>
      </c>
      <c r="G17" s="82"/>
      <c r="H17" s="82"/>
      <c r="I17" s="82"/>
      <c r="J17" s="84"/>
      <c r="K17" s="82"/>
      <c r="L17" s="114" t="s">
        <v>24</v>
      </c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>
        <v>1</v>
      </c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9</v>
      </c>
      <c r="M64" s="11">
        <v>1</v>
      </c>
      <c r="N64" s="11">
        <v>1</v>
      </c>
      <c r="O64" s="11">
        <v>4</v>
      </c>
      <c r="P64" s="11">
        <v>1</v>
      </c>
      <c r="Q64" s="12">
        <v>4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8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>
        <v>10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>
        <v>2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>
        <v>1</v>
      </c>
      <c r="G77" s="14"/>
      <c r="H77" s="14"/>
      <c r="I77" s="14"/>
      <c r="J77" s="14"/>
      <c r="K77" s="14"/>
      <c r="L77" s="14">
        <v>1</v>
      </c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AL25" sqref="AL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52" t="s">
        <v>243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1" t="s">
        <v>19</v>
      </c>
      <c r="K3" s="111" t="s">
        <v>30</v>
      </c>
      <c r="L3" s="111" t="s">
        <v>9</v>
      </c>
      <c r="M3" s="111" t="s">
        <v>21</v>
      </c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78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107" t="s">
        <v>23</v>
      </c>
      <c r="M4" s="107" t="s">
        <v>19</v>
      </c>
      <c r="N4" s="107" t="s">
        <v>31</v>
      </c>
      <c r="O4" s="107" t="s">
        <v>24</v>
      </c>
      <c r="P4" s="107" t="s">
        <v>32</v>
      </c>
      <c r="Q4" s="112" t="s">
        <v>14</v>
      </c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79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07" t="s">
        <v>24</v>
      </c>
      <c r="N5" s="107" t="s">
        <v>9</v>
      </c>
      <c r="O5" s="107" t="s">
        <v>43</v>
      </c>
      <c r="P5" s="73"/>
      <c r="Q5" s="75"/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80</v>
      </c>
      <c r="BC5" s="57" t="s">
        <v>91</v>
      </c>
      <c r="BD5" s="58">
        <v>96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7" t="s">
        <v>12</v>
      </c>
      <c r="O6" s="73"/>
      <c r="P6" s="73"/>
      <c r="Q6" s="78"/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104</v>
      </c>
      <c r="BC6" s="57" t="s">
        <v>157</v>
      </c>
      <c r="BD6" s="58">
        <v>72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7" t="s">
        <v>12</v>
      </c>
      <c r="N7" s="107" t="s">
        <v>9</v>
      </c>
      <c r="O7" s="73"/>
      <c r="P7" s="73"/>
      <c r="Q7" s="75"/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158</v>
      </c>
      <c r="BC7" s="57" t="s">
        <v>118</v>
      </c>
      <c r="BD7" s="58">
        <v>66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7" t="s">
        <v>20</v>
      </c>
      <c r="M8" s="107" t="s">
        <v>9</v>
      </c>
      <c r="N8" s="107" t="s">
        <v>32</v>
      </c>
      <c r="O8" s="73"/>
      <c r="P8" s="74"/>
      <c r="Q8" s="75"/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159</v>
      </c>
      <c r="BC8" s="57" t="s">
        <v>160</v>
      </c>
      <c r="BD8" s="58">
        <v>58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107" t="s">
        <v>24</v>
      </c>
      <c r="M9" s="107" t="s">
        <v>34</v>
      </c>
      <c r="N9" s="107" t="s">
        <v>24</v>
      </c>
      <c r="O9" s="76"/>
      <c r="P9" s="73"/>
      <c r="Q9" s="75"/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161</v>
      </c>
      <c r="BC9" s="57" t="s">
        <v>162</v>
      </c>
      <c r="BD9" s="58">
        <v>57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39</v>
      </c>
      <c r="H10" s="107" t="s">
        <v>31</v>
      </c>
      <c r="I10" s="107" t="s">
        <v>20</v>
      </c>
      <c r="J10" s="107" t="s">
        <v>39</v>
      </c>
      <c r="K10" s="116" t="s">
        <v>24</v>
      </c>
      <c r="L10" s="107" t="s">
        <v>26</v>
      </c>
      <c r="M10" s="107" t="s">
        <v>17</v>
      </c>
      <c r="N10" s="107" t="s">
        <v>24</v>
      </c>
      <c r="O10" s="73"/>
      <c r="P10" s="73"/>
      <c r="Q10" s="80"/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107" t="s">
        <v>17</v>
      </c>
      <c r="M11" s="107" t="s">
        <v>28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7" t="s">
        <v>19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7" t="s">
        <v>31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7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53" t="s">
        <v>244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4</v>
      </c>
      <c r="L63" s="8">
        <v>1</v>
      </c>
      <c r="M63" s="8">
        <v>9</v>
      </c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10</v>
      </c>
      <c r="M64" s="11">
        <v>1</v>
      </c>
      <c r="N64" s="11">
        <v>1</v>
      </c>
      <c r="O64" s="11">
        <v>1</v>
      </c>
      <c r="P64" s="11">
        <v>1</v>
      </c>
      <c r="Q64" s="12">
        <v>2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>
        <v>1</v>
      </c>
      <c r="O65" s="11">
        <v>10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>
        <v>1</v>
      </c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0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3" t="s">
        <v>58</v>
      </c>
      <c r="C1" s="1"/>
      <c r="D1" s="1"/>
      <c r="E1" s="103" t="s">
        <v>247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54" t="s">
        <v>7</v>
      </c>
      <c r="U2" s="155"/>
      <c r="V2" s="155"/>
      <c r="W2" s="155"/>
      <c r="X2" s="155"/>
      <c r="Y2" s="155"/>
      <c r="Z2" s="156"/>
      <c r="AA2" s="1"/>
      <c r="AB2" s="1"/>
      <c r="AC2" s="1"/>
      <c r="AD2" s="1"/>
      <c r="AE2" s="47"/>
      <c r="AF2" s="154" t="s">
        <v>53</v>
      </c>
      <c r="AG2" s="155"/>
      <c r="AH2" s="155"/>
      <c r="AI2" s="155"/>
      <c r="AJ2" s="155"/>
      <c r="AK2" s="155"/>
      <c r="AL2" s="155"/>
      <c r="AM2" s="156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7" t="s">
        <v>0</v>
      </c>
      <c r="BB2" s="158"/>
      <c r="BC2" s="158"/>
      <c r="BD2" s="159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34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87" t="s">
        <v>9</v>
      </c>
      <c r="Z3" s="108" t="s">
        <v>9</v>
      </c>
      <c r="AA3" s="1"/>
      <c r="AB3" s="1"/>
      <c r="AC3" s="1"/>
      <c r="AD3" s="1"/>
      <c r="AE3" s="1"/>
      <c r="AF3" s="48">
        <v>1</v>
      </c>
      <c r="AG3" s="86" t="s">
        <v>24</v>
      </c>
      <c r="AH3" s="87" t="s">
        <v>24</v>
      </c>
      <c r="AI3" s="105" t="s">
        <v>32</v>
      </c>
      <c r="AJ3" s="105" t="s">
        <v>16</v>
      </c>
      <c r="AK3" s="105" t="s">
        <v>39</v>
      </c>
      <c r="AL3" s="105" t="s">
        <v>39</v>
      </c>
      <c r="AM3" s="106" t="s">
        <v>43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77</v>
      </c>
      <c r="BC3" s="63" t="s">
        <v>90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19</v>
      </c>
      <c r="R4" s="29"/>
      <c r="S4" s="1"/>
      <c r="T4" s="92" t="s">
        <v>9</v>
      </c>
      <c r="U4" s="93" t="s">
        <v>9</v>
      </c>
      <c r="V4" s="93" t="s">
        <v>9</v>
      </c>
      <c r="W4" s="93" t="s">
        <v>9</v>
      </c>
      <c r="X4" s="89" t="s">
        <v>11</v>
      </c>
      <c r="Y4" s="93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9</v>
      </c>
      <c r="AI4" s="89" t="s">
        <v>12</v>
      </c>
      <c r="AJ4" s="89" t="s">
        <v>24</v>
      </c>
      <c r="AK4" s="89" t="s">
        <v>24</v>
      </c>
      <c r="AL4" s="89" t="s">
        <v>32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65</v>
      </c>
      <c r="BC4" s="57" t="s">
        <v>81</v>
      </c>
      <c r="BD4" s="58">
        <v>100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9</v>
      </c>
      <c r="R5" s="29"/>
      <c r="S5" s="1"/>
      <c r="T5" s="88" t="s">
        <v>12</v>
      </c>
      <c r="U5" s="89" t="s">
        <v>12</v>
      </c>
      <c r="V5" s="93" t="s">
        <v>12</v>
      </c>
      <c r="W5" s="93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11</v>
      </c>
      <c r="AH5" s="89" t="s">
        <v>20</v>
      </c>
      <c r="AI5" s="89" t="s">
        <v>31</v>
      </c>
      <c r="AJ5" s="89" t="s">
        <v>26</v>
      </c>
      <c r="AK5" s="89" t="s">
        <v>39</v>
      </c>
      <c r="AL5" s="89" t="s">
        <v>39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128</v>
      </c>
      <c r="BC5" s="57" t="s">
        <v>129</v>
      </c>
      <c r="BD5" s="58">
        <v>83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2" t="s">
        <v>12</v>
      </c>
      <c r="R6" s="29"/>
      <c r="S6" s="1"/>
      <c r="T6" s="92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0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17</v>
      </c>
      <c r="AJ6" s="89" t="s">
        <v>28</v>
      </c>
      <c r="AK6" s="89" t="s">
        <v>19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70</v>
      </c>
      <c r="BC6" s="57" t="s">
        <v>130</v>
      </c>
      <c r="BD6" s="58">
        <v>131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7" t="s">
        <v>12</v>
      </c>
      <c r="N7" s="73"/>
      <c r="O7" s="73"/>
      <c r="P7" s="73"/>
      <c r="Q7" s="112" t="s">
        <v>31</v>
      </c>
      <c r="R7" s="29"/>
      <c r="S7" s="1"/>
      <c r="T7" s="92" t="s">
        <v>17</v>
      </c>
      <c r="U7" s="93" t="s">
        <v>17</v>
      </c>
      <c r="V7" s="93" t="s">
        <v>17</v>
      </c>
      <c r="W7" s="93" t="s">
        <v>20</v>
      </c>
      <c r="X7" s="93" t="s">
        <v>20</v>
      </c>
      <c r="Y7" s="89" t="s">
        <v>21</v>
      </c>
      <c r="Z7" s="94" t="s">
        <v>21</v>
      </c>
      <c r="AA7" s="1"/>
      <c r="AB7" s="1"/>
      <c r="AC7" s="1"/>
      <c r="AD7" s="1"/>
      <c r="AE7" s="47"/>
      <c r="AF7" s="49">
        <v>5</v>
      </c>
      <c r="AG7" s="88" t="s">
        <v>14</v>
      </c>
      <c r="AH7" s="89" t="s">
        <v>23</v>
      </c>
      <c r="AI7" s="89" t="s">
        <v>24</v>
      </c>
      <c r="AJ7" s="89" t="s">
        <v>32</v>
      </c>
      <c r="AK7" s="89" t="s">
        <v>19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68</v>
      </c>
      <c r="BC7" s="57" t="s">
        <v>132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7" t="s">
        <v>34</v>
      </c>
      <c r="K8" s="107" t="s">
        <v>24</v>
      </c>
      <c r="L8" s="107" t="s">
        <v>32</v>
      </c>
      <c r="M8" s="107" t="s">
        <v>9</v>
      </c>
      <c r="N8" s="107" t="s">
        <v>28</v>
      </c>
      <c r="O8" s="107" t="s">
        <v>17</v>
      </c>
      <c r="P8" s="107" t="s">
        <v>20</v>
      </c>
      <c r="Q8" s="112" t="s">
        <v>17</v>
      </c>
      <c r="R8" s="29"/>
      <c r="S8" s="1"/>
      <c r="T8" s="92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3" t="s">
        <v>24</v>
      </c>
      <c r="Z8" s="94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21</v>
      </c>
      <c r="AI8" s="89" t="s">
        <v>30</v>
      </c>
      <c r="AJ8" s="89" t="s">
        <v>30</v>
      </c>
      <c r="AK8" s="89" t="s">
        <v>19</v>
      </c>
      <c r="AL8" s="89" t="s">
        <v>31</v>
      </c>
      <c r="AM8" s="90" t="s">
        <v>26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7" t="s">
        <v>32</v>
      </c>
      <c r="N9" s="73"/>
      <c r="O9" s="76"/>
      <c r="P9" s="73"/>
      <c r="Q9" s="112" t="s">
        <v>28</v>
      </c>
      <c r="R9" s="29"/>
      <c r="S9" s="1"/>
      <c r="T9" s="92" t="s">
        <v>24</v>
      </c>
      <c r="U9" s="93" t="s">
        <v>24</v>
      </c>
      <c r="V9" s="93" t="s">
        <v>24</v>
      </c>
      <c r="W9" s="93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17</v>
      </c>
      <c r="AH9" s="89" t="s">
        <v>17</v>
      </c>
      <c r="AI9" s="89" t="s">
        <v>20</v>
      </c>
      <c r="AJ9" s="89" t="s">
        <v>24</v>
      </c>
      <c r="AK9" s="89" t="s">
        <v>28</v>
      </c>
      <c r="AL9" s="89" t="s">
        <v>32</v>
      </c>
      <c r="AM9" s="90" t="s">
        <v>34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7" t="s">
        <v>11</v>
      </c>
      <c r="G10" s="107" t="s">
        <v>31</v>
      </c>
      <c r="H10" s="107" t="s">
        <v>39</v>
      </c>
      <c r="I10" s="107" t="s">
        <v>20</v>
      </c>
      <c r="J10" s="107" t="s">
        <v>26</v>
      </c>
      <c r="K10" s="107" t="s">
        <v>39</v>
      </c>
      <c r="L10" s="116" t="s">
        <v>24</v>
      </c>
      <c r="M10" s="107" t="s">
        <v>9</v>
      </c>
      <c r="N10" s="76"/>
      <c r="O10" s="73"/>
      <c r="P10" s="73"/>
      <c r="Q10" s="112" t="s">
        <v>17</v>
      </c>
      <c r="R10" s="29"/>
      <c r="S10" s="1"/>
      <c r="T10" s="92" t="s">
        <v>28</v>
      </c>
      <c r="U10" s="93" t="s">
        <v>28</v>
      </c>
      <c r="V10" s="89" t="s">
        <v>30</v>
      </c>
      <c r="W10" s="93" t="s">
        <v>30</v>
      </c>
      <c r="X10" s="93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8"/>
      <c r="AH10" s="93"/>
      <c r="AI10" s="93"/>
      <c r="AJ10" s="93"/>
      <c r="AK10" s="93"/>
      <c r="AL10" s="93"/>
      <c r="AM10" s="94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7" t="s">
        <v>31</v>
      </c>
      <c r="N11" s="73"/>
      <c r="O11" s="76"/>
      <c r="P11" s="73"/>
      <c r="Q11" s="75"/>
      <c r="R11" s="29"/>
      <c r="S11" s="1"/>
      <c r="T11" s="92" t="s">
        <v>32</v>
      </c>
      <c r="U11" s="93" t="s">
        <v>32</v>
      </c>
      <c r="V11" s="93" t="s">
        <v>32</v>
      </c>
      <c r="W11" s="93" t="s">
        <v>32</v>
      </c>
      <c r="X11" s="89" t="s">
        <v>19</v>
      </c>
      <c r="Y11" s="89" t="s">
        <v>19</v>
      </c>
      <c r="Z11" s="94" t="s">
        <v>19</v>
      </c>
      <c r="AA11" s="1"/>
      <c r="AB11" s="1"/>
      <c r="AC11" s="1"/>
      <c r="AD11" s="1"/>
      <c r="AE11" s="47"/>
      <c r="AF11" s="49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7" t="s">
        <v>24</v>
      </c>
      <c r="N12" s="73"/>
      <c r="O12" s="73"/>
      <c r="P12" s="74"/>
      <c r="Q12" s="75"/>
      <c r="R12" s="29"/>
      <c r="S12" s="1"/>
      <c r="T12" s="92" t="s">
        <v>19</v>
      </c>
      <c r="U12" s="93" t="s">
        <v>19</v>
      </c>
      <c r="V12" s="89" t="s">
        <v>16</v>
      </c>
      <c r="W12" s="89" t="s">
        <v>16</v>
      </c>
      <c r="X12" s="89" t="s">
        <v>16</v>
      </c>
      <c r="Y12" s="93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7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93" t="s">
        <v>31</v>
      </c>
      <c r="W13" s="93" t="s">
        <v>31</v>
      </c>
      <c r="X13" s="93" t="s">
        <v>31</v>
      </c>
      <c r="Y13" s="93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3" t="s">
        <v>34</v>
      </c>
      <c r="V14" s="93" t="s">
        <v>34</v>
      </c>
      <c r="W14" s="93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93" t="s">
        <v>26</v>
      </c>
      <c r="V15" s="93" t="s">
        <v>26</v>
      </c>
      <c r="W15" s="93" t="s">
        <v>26</v>
      </c>
      <c r="X15" s="89" t="s">
        <v>39</v>
      </c>
      <c r="Y15" s="89" t="s">
        <v>39</v>
      </c>
      <c r="Z15" s="94" t="s">
        <v>39</v>
      </c>
      <c r="AA15" s="1"/>
      <c r="AB15" s="1"/>
      <c r="AC15" s="1"/>
      <c r="AD15" s="1"/>
      <c r="AE15" s="47"/>
      <c r="AF15" s="49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2" t="s">
        <v>39</v>
      </c>
      <c r="U16" s="93" t="s">
        <v>39</v>
      </c>
      <c r="V16" s="95" t="s">
        <v>39</v>
      </c>
      <c r="W16" s="91" t="s">
        <v>41</v>
      </c>
      <c r="X16" s="91" t="s">
        <v>41</v>
      </c>
      <c r="Y16" s="91" t="s">
        <v>42</v>
      </c>
      <c r="Z16" s="96" t="s">
        <v>43</v>
      </c>
      <c r="AA16" s="1"/>
      <c r="AB16" s="1"/>
      <c r="AC16" s="1"/>
      <c r="AD16" s="1"/>
      <c r="AE16" s="47"/>
      <c r="AF16" s="49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4" t="s">
        <v>45</v>
      </c>
      <c r="U17" s="96" t="s">
        <v>45</v>
      </c>
      <c r="V17" s="160">
        <f>J39</f>
        <v>51</v>
      </c>
      <c r="W17" s="16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62">
        <v>5</v>
      </c>
      <c r="F18" s="16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0">
        <f>M39+Q39+AA40</f>
        <v>51</v>
      </c>
      <c r="K39" s="4" t="s">
        <v>2</v>
      </c>
      <c r="M39" s="100">
        <f>A40+E40+I40+O40+U40-AB40</f>
        <v>21</v>
      </c>
      <c r="N39" s="4" t="s">
        <v>3</v>
      </c>
      <c r="Q39" s="100">
        <f>SUM(B40:D40)+SUM(F40:H40)+SUM(J40:N40)+SUM(P40:T40)+SUM(V40:Z40)</f>
        <v>29</v>
      </c>
      <c r="R39" s="4" t="s">
        <v>4</v>
      </c>
    </row>
    <row r="40" spans="1:27" ht="20.25">
      <c r="A40" s="4">
        <v>7</v>
      </c>
      <c r="B40" s="4">
        <v>1</v>
      </c>
      <c r="C40" s="4">
        <v>3</v>
      </c>
      <c r="D40" s="4">
        <v>3</v>
      </c>
      <c r="E40" s="4">
        <v>6</v>
      </c>
      <c r="F40" s="4">
        <v>0</v>
      </c>
      <c r="G40" s="4">
        <v>1</v>
      </c>
      <c r="H40" s="4">
        <v>0</v>
      </c>
      <c r="I40" s="4">
        <v>4</v>
      </c>
      <c r="J40" s="4">
        <v>1</v>
      </c>
      <c r="K40" s="4">
        <v>0</v>
      </c>
      <c r="L40" s="4">
        <v>2</v>
      </c>
      <c r="M40" s="4">
        <v>1</v>
      </c>
      <c r="N40" s="4">
        <v>2</v>
      </c>
      <c r="O40" s="4">
        <v>2</v>
      </c>
      <c r="P40" s="4">
        <v>3</v>
      </c>
      <c r="Q40" s="4">
        <v>0</v>
      </c>
      <c r="R40" s="99">
        <v>3</v>
      </c>
      <c r="S40">
        <v>2</v>
      </c>
      <c r="T40" s="6">
        <v>4</v>
      </c>
      <c r="U40" s="6">
        <v>2</v>
      </c>
      <c r="V40" s="6">
        <v>2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8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>
        <v>9</v>
      </c>
      <c r="G70" s="11">
        <v>1</v>
      </c>
      <c r="H70" s="11">
        <v>1</v>
      </c>
      <c r="I70" s="11">
        <v>8</v>
      </c>
      <c r="J70" s="11">
        <v>1</v>
      </c>
      <c r="K70" s="11">
        <v>1</v>
      </c>
      <c r="L70" s="11">
        <v>0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7</v>
      </c>
      <c r="B80" s="4">
        <v>1</v>
      </c>
      <c r="C80" s="4">
        <v>3</v>
      </c>
      <c r="D80" s="4">
        <v>3</v>
      </c>
      <c r="E80" s="4">
        <v>6</v>
      </c>
      <c r="F80" s="4">
        <v>0</v>
      </c>
      <c r="G80" s="4">
        <v>1</v>
      </c>
      <c r="H80" s="4">
        <v>0</v>
      </c>
      <c r="I80" s="4">
        <v>4</v>
      </c>
      <c r="J80" s="4">
        <v>1</v>
      </c>
      <c r="K80" s="4">
        <v>0</v>
      </c>
      <c r="L80" s="4">
        <v>2</v>
      </c>
      <c r="M80" s="4">
        <v>1</v>
      </c>
      <c r="N80" s="4">
        <v>2</v>
      </c>
      <c r="O80" s="4">
        <v>2</v>
      </c>
      <c r="P80" s="4">
        <v>3</v>
      </c>
      <c r="Q80" s="4">
        <v>0</v>
      </c>
      <c r="R80" s="4">
        <v>3</v>
      </c>
      <c r="S80">
        <v>2</v>
      </c>
      <c r="T80" s="6">
        <v>4</v>
      </c>
      <c r="U80" s="6">
        <v>2</v>
      </c>
      <c r="V80" s="6">
        <v>2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Solutie la Serie de maxime - CNIS2022, et. 2</dc:title>
  <dc:subject>Solutie la Serie de maxime - CNIS2022, et. 2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2022-06-17T10:41:04Z</dcterms:modified>
  <cp:category/>
  <cp:version/>
  <cp:contentType/>
  <cp:contentStatus/>
</cp:coreProperties>
</file>