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2"/>
  </bookViews>
  <sheets>
    <sheet name="Rating" sheetId="1" state="hidden" r:id="rId1"/>
    <sheet name="Jucatori" sheetId="2" r:id="rId2"/>
    <sheet name="Clasament-CNIS" sheetId="3" r:id="rId3"/>
    <sheet name="Pe echipe-CNSI" sheetId="4" r:id="rId4"/>
  </sheets>
  <definedNames>
    <definedName name="_xlnm.Print_Area" localSheetId="2">'Clasament-CNIS'!$A$1:$X$29</definedName>
    <definedName name="_xlnm.Print_Area" localSheetId="1">'Jucatori'!$A$1:$D$31</definedName>
    <definedName name="_xlnm.Print_Area" localSheetId="3">'Pe echipe-CNSI'!$B$1:$U$33</definedName>
  </definedNames>
  <calcPr fullCalcOnLoad="1"/>
</workbook>
</file>

<file path=xl/sharedStrings.xml><?xml version="1.0" encoding="utf-8"?>
<sst xmlns="http://schemas.openxmlformats.org/spreadsheetml/2006/main" count="325" uniqueCount="78">
  <si>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</si>
  <si>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</si>
  <si>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</si>
  <si>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</si>
  <si>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</si>
  <si>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</si>
  <si>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</si>
  <si>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</si>
  <si>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</si>
  <si>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</si>
  <si>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</si>
  <si>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</si>
  <si>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</si>
  <si>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</si>
  <si>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</si>
  <si>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</si>
  <si>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</si>
  <si>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</si>
  <si>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</si>
  <si>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</si>
  <si>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</si>
  <si>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</si>
  <si>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</si>
  <si>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</si>
  <si>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</si>
  <si>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</si>
  <si>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</si>
  <si>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</si>
  <si>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</si>
  <si>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</si>
  <si>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</si>
  <si>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</si>
  <si>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</si>
  <si>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</si>
  <si>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</si>
  <si>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</si>
  <si>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</si>
  <si>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</si>
  <si>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</si>
  <si>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</si>
  <si>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</si>
  <si>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</si>
  <si>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</si>
  <si>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</si>
  <si>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</si>
  <si>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</si>
  <si>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</si>
  <si>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</si>
  <si>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</si>
  <si>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</si>
  <si>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</si>
  <si>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PAPA Alice</t>
  </si>
  <si>
    <t>SANDU Cristina</t>
  </si>
  <si>
    <t>BEZAN Florica</t>
  </si>
  <si>
    <t>Farul</t>
  </si>
  <si>
    <t>HERMENEANU Simona</t>
  </si>
  <si>
    <t>BURDUCEA Nicolae</t>
  </si>
  <si>
    <t>AIOANEI Ionel</t>
  </si>
  <si>
    <t>NEACSU Iulia</t>
  </si>
  <si>
    <t>GHEORGHIU Alexandru</t>
  </si>
  <si>
    <t>GOSA Dan</t>
  </si>
  <si>
    <t>DIACONU Izabela</t>
  </si>
  <si>
    <t>CAZANEL Carmen</t>
  </si>
  <si>
    <t>GOIDEA Emil</t>
  </si>
  <si>
    <t>SOCOLOV Ilie</t>
  </si>
  <si>
    <t>FITT Tim-Team</t>
  </si>
  <si>
    <t>WEISS Nicolae</t>
  </si>
  <si>
    <t>Atlantis</t>
  </si>
  <si>
    <t>Libere (34)</t>
  </si>
  <si>
    <t>CLASAMENT CNSI 2013 ET 4 POIANA BRASOV 18-20.10.2013</t>
  </si>
  <si>
    <t>FITT</t>
  </si>
  <si>
    <t>CNIS 2013 ET.4 BRASOV 18-20 oct 2013</t>
  </si>
  <si>
    <t>Duplicat clasic (41)</t>
  </si>
  <si>
    <t>Compunere (38)</t>
  </si>
  <si>
    <t>Duplicat completiv(39)</t>
  </si>
  <si>
    <t>Duplicat eliptic (37)</t>
  </si>
  <si>
    <t>Anticipatie (41)</t>
  </si>
  <si>
    <t>BOLDOR Dana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</si>
</sst>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7" fillId="22" borderId="12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/>
    </xf>
    <xf numFmtId="0" fontId="18" fillId="22" borderId="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22" borderId="19" xfId="0" applyFont="1" applyFill="1" applyBorder="1" applyAlignment="1">
      <alignment horizontal="left"/>
    </xf>
    <xf numFmtId="0" fontId="28" fillId="22" borderId="20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19" fillId="22" borderId="21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18" fillId="22" borderId="19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8" fillId="22" borderId="16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18" fillId="22" borderId="17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0" borderId="25" xfId="0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22" borderId="26" xfId="0" applyFont="1" applyFill="1" applyBorder="1" applyAlignment="1">
      <alignment/>
    </xf>
    <xf numFmtId="0" fontId="18" fillId="22" borderId="27" xfId="0" applyFont="1" applyFill="1" applyBorder="1" applyAlignment="1">
      <alignment/>
    </xf>
    <xf numFmtId="0" fontId="18" fillId="22" borderId="28" xfId="0" applyFont="1" applyFill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22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22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8" fillId="22" borderId="16" xfId="0" applyFont="1" applyFill="1" applyBorder="1" applyAlignment="1">
      <alignment/>
    </xf>
    <xf numFmtId="0" fontId="18" fillId="22" borderId="20" xfId="0" applyFont="1" applyFill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7" xfId="0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19">
        <v>1</v>
      </c>
      <c r="B2" s="9">
        <v>199</v>
      </c>
      <c r="C2" s="7" t="s">
        <v>29</v>
      </c>
      <c r="D2" s="8" t="s">
        <v>10</v>
      </c>
      <c r="E2" s="24">
        <v>207</v>
      </c>
      <c r="F2" s="24">
        <v>203</v>
      </c>
      <c r="G2" s="24">
        <v>196</v>
      </c>
      <c r="H2" s="24">
        <v>196</v>
      </c>
      <c r="I2" s="24">
        <v>191</v>
      </c>
    </row>
    <row r="3" spans="1:9" ht="15" customHeight="1">
      <c r="A3" s="19">
        <v>2</v>
      </c>
      <c r="B3" s="9">
        <v>191</v>
      </c>
      <c r="C3" s="7" t="s">
        <v>31</v>
      </c>
      <c r="D3" s="8" t="s">
        <v>21</v>
      </c>
      <c r="E3" s="24">
        <v>194</v>
      </c>
      <c r="F3" s="24">
        <v>195</v>
      </c>
      <c r="G3" s="24">
        <v>189</v>
      </c>
      <c r="H3" s="24">
        <v>203</v>
      </c>
      <c r="I3" s="24">
        <v>172</v>
      </c>
    </row>
    <row r="4" spans="1:9" ht="15" customHeight="1">
      <c r="A4" s="19">
        <v>3</v>
      </c>
      <c r="B4" s="9">
        <v>197</v>
      </c>
      <c r="C4" s="7" t="s">
        <v>30</v>
      </c>
      <c r="D4" s="8" t="s">
        <v>10</v>
      </c>
      <c r="E4" s="24">
        <v>201</v>
      </c>
      <c r="F4" s="24">
        <v>198</v>
      </c>
      <c r="G4" s="24">
        <v>201</v>
      </c>
      <c r="H4" s="24">
        <v>193</v>
      </c>
      <c r="I4" s="24">
        <v>193</v>
      </c>
    </row>
    <row r="5" spans="1:9" ht="15" customHeight="1">
      <c r="A5" s="19">
        <v>4</v>
      </c>
      <c r="B5" s="9">
        <v>186</v>
      </c>
      <c r="C5" s="7" t="s">
        <v>56</v>
      </c>
      <c r="D5" s="8" t="s">
        <v>9</v>
      </c>
      <c r="E5" s="24">
        <v>192</v>
      </c>
      <c r="F5" s="24">
        <v>185</v>
      </c>
      <c r="G5" s="24">
        <v>177</v>
      </c>
      <c r="H5" s="24">
        <v>178</v>
      </c>
      <c r="I5" s="24">
        <v>200</v>
      </c>
    </row>
    <row r="6" spans="1:9" ht="15" customHeight="1">
      <c r="A6" s="19">
        <v>5</v>
      </c>
      <c r="B6" s="9">
        <v>185</v>
      </c>
      <c r="C6" s="7" t="s">
        <v>59</v>
      </c>
      <c r="D6" s="8" t="s">
        <v>21</v>
      </c>
      <c r="E6" s="24">
        <v>196</v>
      </c>
      <c r="F6" s="24">
        <v>196</v>
      </c>
      <c r="G6" s="24">
        <v>183</v>
      </c>
      <c r="H6" s="24">
        <v>178</v>
      </c>
      <c r="I6" s="24">
        <v>172</v>
      </c>
    </row>
    <row r="7" spans="1:9" ht="15" customHeight="1">
      <c r="A7" s="19">
        <v>6</v>
      </c>
      <c r="B7" s="9">
        <v>180</v>
      </c>
      <c r="C7" s="7" t="s">
        <v>32</v>
      </c>
      <c r="D7" s="8" t="s">
        <v>10</v>
      </c>
      <c r="E7" s="24">
        <v>182</v>
      </c>
      <c r="F7" s="24">
        <v>175</v>
      </c>
      <c r="G7" s="24">
        <v>188</v>
      </c>
      <c r="H7" s="24">
        <v>185</v>
      </c>
      <c r="I7" s="24">
        <v>168</v>
      </c>
    </row>
    <row r="8" spans="1:9" ht="15" customHeight="1">
      <c r="A8" s="19">
        <v>7</v>
      </c>
      <c r="B8" s="9">
        <v>184</v>
      </c>
      <c r="C8" s="7" t="s">
        <v>33</v>
      </c>
      <c r="D8" s="8" t="s">
        <v>21</v>
      </c>
      <c r="E8" s="24">
        <v>190</v>
      </c>
      <c r="F8" s="24">
        <v>192</v>
      </c>
      <c r="G8" s="24">
        <v>186</v>
      </c>
      <c r="H8" s="24">
        <v>174</v>
      </c>
      <c r="I8" s="24">
        <v>179</v>
      </c>
    </row>
    <row r="9" spans="1:9" ht="15" customHeight="1">
      <c r="A9" s="19">
        <v>8</v>
      </c>
      <c r="B9" s="9">
        <v>171</v>
      </c>
      <c r="C9" s="7" t="s">
        <v>60</v>
      </c>
      <c r="D9" s="8" t="s">
        <v>54</v>
      </c>
      <c r="E9" s="24">
        <v>158</v>
      </c>
      <c r="F9" s="24">
        <v>176</v>
      </c>
      <c r="G9" s="24">
        <v>159</v>
      </c>
      <c r="H9" s="24">
        <v>172</v>
      </c>
      <c r="I9" s="24">
        <v>189</v>
      </c>
    </row>
    <row r="10" spans="1:9" ht="15" customHeight="1">
      <c r="A10" s="19">
        <v>9</v>
      </c>
      <c r="B10" s="9">
        <v>171</v>
      </c>
      <c r="C10" s="7" t="s">
        <v>49</v>
      </c>
      <c r="D10" s="8" t="s">
        <v>21</v>
      </c>
      <c r="E10" s="24">
        <v>164</v>
      </c>
      <c r="F10" s="24">
        <v>170</v>
      </c>
      <c r="G10" s="24">
        <v>163</v>
      </c>
      <c r="H10" s="24">
        <v>177</v>
      </c>
      <c r="I10" s="24">
        <v>182</v>
      </c>
    </row>
    <row r="11" spans="1:9" ht="15" customHeight="1">
      <c r="A11" s="19">
        <v>10</v>
      </c>
      <c r="B11" s="9">
        <v>170</v>
      </c>
      <c r="C11" s="7" t="s">
        <v>37</v>
      </c>
      <c r="D11" s="8" t="s">
        <v>10</v>
      </c>
      <c r="E11" s="24">
        <v>175</v>
      </c>
      <c r="F11" s="24">
        <v>168</v>
      </c>
      <c r="G11" s="24">
        <v>164</v>
      </c>
      <c r="H11" s="24">
        <v>164</v>
      </c>
      <c r="I11" s="24">
        <v>179</v>
      </c>
    </row>
    <row r="12" spans="1:9" ht="15" customHeight="1">
      <c r="A12" s="19">
        <v>11</v>
      </c>
      <c r="B12" s="9">
        <v>167</v>
      </c>
      <c r="C12" s="7" t="s">
        <v>58</v>
      </c>
      <c r="D12" s="8" t="s">
        <v>9</v>
      </c>
      <c r="E12" s="24">
        <v>166</v>
      </c>
      <c r="F12" s="24">
        <v>171</v>
      </c>
      <c r="G12" s="24">
        <v>187</v>
      </c>
      <c r="H12" s="24">
        <v>174</v>
      </c>
      <c r="I12" s="24">
        <v>139</v>
      </c>
    </row>
    <row r="13" spans="1:9" ht="15" customHeight="1">
      <c r="A13" s="19">
        <v>12</v>
      </c>
      <c r="B13" s="9">
        <v>166</v>
      </c>
      <c r="C13" s="7" t="s">
        <v>38</v>
      </c>
      <c r="D13" s="8" t="s">
        <v>21</v>
      </c>
      <c r="E13" s="24">
        <v>163</v>
      </c>
      <c r="F13" s="24">
        <v>162</v>
      </c>
      <c r="G13" s="24">
        <v>178</v>
      </c>
      <c r="H13" s="24">
        <v>176</v>
      </c>
      <c r="I13" s="24">
        <v>152</v>
      </c>
    </row>
    <row r="14" spans="1:9" ht="15" customHeight="1">
      <c r="A14" s="19">
        <v>13</v>
      </c>
      <c r="B14" s="9">
        <v>165</v>
      </c>
      <c r="C14" s="7" t="s">
        <v>35</v>
      </c>
      <c r="D14" s="8" t="s">
        <v>9</v>
      </c>
      <c r="E14" s="24">
        <v>161</v>
      </c>
      <c r="F14" s="24">
        <v>165</v>
      </c>
      <c r="G14" s="24">
        <v>161</v>
      </c>
      <c r="H14" s="24">
        <v>172</v>
      </c>
      <c r="I14" s="24">
        <v>163</v>
      </c>
    </row>
    <row r="15" spans="1:9" ht="15" customHeight="1">
      <c r="A15" s="19">
        <v>14</v>
      </c>
      <c r="B15" s="9">
        <v>162</v>
      </c>
      <c r="C15" s="7" t="s">
        <v>36</v>
      </c>
      <c r="D15" s="8" t="s">
        <v>21</v>
      </c>
      <c r="E15" s="24">
        <v>161</v>
      </c>
      <c r="F15" s="24">
        <v>161</v>
      </c>
      <c r="G15" s="24">
        <v>157</v>
      </c>
      <c r="H15" s="24">
        <v>175</v>
      </c>
      <c r="I15" s="24">
        <v>155</v>
      </c>
    </row>
    <row r="16" spans="1:9" ht="15" customHeight="1">
      <c r="A16" s="19">
        <v>15</v>
      </c>
      <c r="B16" s="9">
        <v>164</v>
      </c>
      <c r="C16" s="7" t="s">
        <v>34</v>
      </c>
      <c r="D16" s="8" t="s">
        <v>9</v>
      </c>
      <c r="E16" s="24">
        <v>168</v>
      </c>
      <c r="F16" s="24">
        <v>167</v>
      </c>
      <c r="G16" s="24">
        <v>160</v>
      </c>
      <c r="H16" s="24">
        <v>173</v>
      </c>
      <c r="I16" s="24">
        <v>151</v>
      </c>
    </row>
    <row r="17" spans="1:9" ht="15" customHeight="1">
      <c r="A17" s="19">
        <v>16</v>
      </c>
      <c r="B17" s="9">
        <v>156</v>
      </c>
      <c r="C17" s="7" t="s">
        <v>39</v>
      </c>
      <c r="D17" s="8" t="s">
        <v>21</v>
      </c>
      <c r="E17" s="24">
        <v>162</v>
      </c>
      <c r="F17" s="24">
        <v>157</v>
      </c>
      <c r="G17" s="24">
        <v>155</v>
      </c>
      <c r="H17" s="24">
        <v>159</v>
      </c>
      <c r="I17" s="24">
        <v>149</v>
      </c>
    </row>
    <row r="18" spans="1:9" ht="15" customHeight="1">
      <c r="A18" s="19">
        <v>17</v>
      </c>
      <c r="B18" s="9">
        <v>161</v>
      </c>
      <c r="C18" s="7" t="s">
        <v>50</v>
      </c>
      <c r="D18" s="8" t="s">
        <v>9</v>
      </c>
      <c r="E18" s="24">
        <v>168</v>
      </c>
      <c r="F18" s="24">
        <v>153</v>
      </c>
      <c r="G18" s="24">
        <v>160</v>
      </c>
      <c r="H18" s="24">
        <v>182</v>
      </c>
      <c r="I18" s="24">
        <v>142</v>
      </c>
    </row>
    <row r="19" spans="1:9" ht="15" customHeight="1">
      <c r="A19" s="19">
        <v>18</v>
      </c>
      <c r="B19" s="9">
        <v>149</v>
      </c>
      <c r="C19" s="7" t="s">
        <v>57</v>
      </c>
      <c r="D19" s="8" t="s">
        <v>8</v>
      </c>
      <c r="E19" s="24">
        <v>151</v>
      </c>
      <c r="F19" s="24">
        <v>143</v>
      </c>
      <c r="G19" s="24">
        <v>144</v>
      </c>
      <c r="H19" s="24">
        <v>149</v>
      </c>
      <c r="I19" s="24">
        <v>156</v>
      </c>
    </row>
    <row r="20" spans="1:9" ht="15" customHeight="1">
      <c r="A20" s="19">
        <v>19</v>
      </c>
      <c r="B20" s="9">
        <v>159</v>
      </c>
      <c r="C20" s="7" t="s">
        <v>51</v>
      </c>
      <c r="D20" s="8" t="s">
        <v>9</v>
      </c>
      <c r="E20" s="24">
        <v>163</v>
      </c>
      <c r="F20" s="24">
        <v>147</v>
      </c>
      <c r="G20" s="24">
        <v>154</v>
      </c>
      <c r="H20" s="24">
        <v>166</v>
      </c>
      <c r="I20" s="24">
        <v>165</v>
      </c>
    </row>
    <row r="21" spans="1:9" ht="15" customHeight="1">
      <c r="A21" s="19">
        <v>20</v>
      </c>
      <c r="B21" s="9">
        <v>142</v>
      </c>
      <c r="C21" s="7" t="s">
        <v>53</v>
      </c>
      <c r="D21" s="8" t="s">
        <v>10</v>
      </c>
      <c r="E21" s="24">
        <v>160</v>
      </c>
      <c r="F21" s="24">
        <v>134</v>
      </c>
      <c r="G21" s="24">
        <v>130</v>
      </c>
      <c r="H21" s="24">
        <v>146</v>
      </c>
      <c r="I21" s="24">
        <v>139</v>
      </c>
    </row>
    <row r="22" spans="1:9" ht="15" customHeight="1">
      <c r="A22" s="19">
        <v>21</v>
      </c>
      <c r="B22" s="9">
        <v>139</v>
      </c>
      <c r="C22" s="7" t="s">
        <v>52</v>
      </c>
      <c r="D22" s="8" t="s">
        <v>21</v>
      </c>
      <c r="E22" s="24">
        <v>129</v>
      </c>
      <c r="F22" s="24">
        <v>144</v>
      </c>
      <c r="G22" s="24">
        <v>134</v>
      </c>
      <c r="H22" s="24">
        <v>135</v>
      </c>
      <c r="I22" s="24">
        <v>156</v>
      </c>
    </row>
    <row r="23" spans="1:9" ht="15" customHeight="1">
      <c r="A23" s="19">
        <v>22</v>
      </c>
      <c r="B23" s="9">
        <v>134</v>
      </c>
      <c r="C23" s="7" t="s">
        <v>40</v>
      </c>
      <c r="D23" s="8" t="s">
        <v>8</v>
      </c>
      <c r="E23" s="24">
        <v>129</v>
      </c>
      <c r="F23" s="24">
        <v>132</v>
      </c>
      <c r="G23" s="24">
        <v>128</v>
      </c>
      <c r="H23" s="24">
        <v>142</v>
      </c>
      <c r="I23" s="24">
        <v>142</v>
      </c>
    </row>
    <row r="24" spans="1:9" ht="15" customHeight="1">
      <c r="A24" s="19">
        <v>23</v>
      </c>
      <c r="B24" s="9">
        <v>138</v>
      </c>
      <c r="C24" s="7" t="s">
        <v>61</v>
      </c>
      <c r="D24" s="8" t="s">
        <v>21</v>
      </c>
      <c r="E24" s="24">
        <v>140</v>
      </c>
      <c r="F24" s="24">
        <v>139</v>
      </c>
      <c r="G24" s="24">
        <v>131</v>
      </c>
      <c r="H24" s="24">
        <v>129</v>
      </c>
      <c r="I24" s="24">
        <v>150</v>
      </c>
    </row>
    <row r="25" spans="1:9" ht="15" customHeight="1">
      <c r="A25" s="19">
        <v>24</v>
      </c>
      <c r="B25" s="9">
        <v>124</v>
      </c>
      <c r="C25" s="7" t="s">
        <v>55</v>
      </c>
      <c r="D25" s="8" t="s">
        <v>54</v>
      </c>
      <c r="E25" s="24">
        <v>123</v>
      </c>
      <c r="F25" s="24">
        <v>124</v>
      </c>
      <c r="G25" s="24">
        <v>126</v>
      </c>
      <c r="H25" s="24">
        <v>118</v>
      </c>
      <c r="I25" s="24">
        <v>131</v>
      </c>
    </row>
    <row r="26" spans="1:9" ht="15" customHeight="1">
      <c r="A26" s="19">
        <v>25</v>
      </c>
      <c r="B26" s="9">
        <v>0</v>
      </c>
      <c r="C26" s="7" t="s">
        <v>62</v>
      </c>
      <c r="D26" s="8" t="s">
        <v>10</v>
      </c>
      <c r="E26" s="24">
        <v>137</v>
      </c>
      <c r="F26" s="24">
        <v>140</v>
      </c>
      <c r="G26" s="24">
        <v>138</v>
      </c>
      <c r="H26" s="24">
        <v>127</v>
      </c>
      <c r="I26" s="24">
        <v>135</v>
      </c>
    </row>
    <row r="27" spans="1:9" ht="15" customHeight="1">
      <c r="A27" s="19">
        <v>26</v>
      </c>
      <c r="B27" s="9">
        <v>0</v>
      </c>
      <c r="C27" s="7" t="s">
        <v>63</v>
      </c>
      <c r="D27" s="8" t="s">
        <v>9</v>
      </c>
      <c r="E27" s="24">
        <v>132</v>
      </c>
      <c r="F27" s="24">
        <v>115</v>
      </c>
      <c r="G27" s="24">
        <v>127</v>
      </c>
      <c r="H27" s="24">
        <v>114</v>
      </c>
      <c r="I27" s="24">
        <v>150</v>
      </c>
    </row>
    <row r="28" spans="1:9" ht="15">
      <c r="A28" s="19">
        <v>27</v>
      </c>
      <c r="B28" s="9">
        <v>0</v>
      </c>
      <c r="C28" s="29" t="s">
        <v>64</v>
      </c>
      <c r="D28" s="28" t="s">
        <v>65</v>
      </c>
      <c r="E28" s="24"/>
      <c r="F28" s="24"/>
      <c r="G28" s="24"/>
      <c r="H28" s="24"/>
      <c r="I28" s="24"/>
    </row>
    <row r="29" spans="1:9" ht="15">
      <c r="A29" s="19">
        <v>28</v>
      </c>
      <c r="B29" s="9">
        <v>128</v>
      </c>
      <c r="C29" s="7" t="s">
        <v>66</v>
      </c>
      <c r="D29" s="8" t="s">
        <v>67</v>
      </c>
      <c r="E29" s="24">
        <v>117</v>
      </c>
      <c r="F29" s="24">
        <v>120</v>
      </c>
      <c r="G29" s="24">
        <v>110</v>
      </c>
      <c r="H29" s="24">
        <v>0</v>
      </c>
      <c r="I29" s="24">
        <v>144</v>
      </c>
    </row>
    <row r="30" spans="1:9" ht="15">
      <c r="A30" s="26"/>
      <c r="B30" s="24"/>
      <c r="C30" s="27"/>
      <c r="D30" s="28"/>
      <c r="E30" s="24"/>
      <c r="F30" s="24"/>
      <c r="G30" s="24"/>
      <c r="H30" s="24"/>
      <c r="I30" s="24"/>
    </row>
    <row r="31" spans="1:9" ht="15">
      <c r="A31" s="19"/>
      <c r="B31" s="9"/>
      <c r="C31" s="7"/>
      <c r="D31" s="8"/>
      <c r="E31" s="10"/>
      <c r="F31" s="10"/>
      <c r="G31" s="10"/>
      <c r="H31" s="10"/>
      <c r="I31" s="10"/>
    </row>
    <row r="32" spans="1:9" ht="15">
      <c r="A32" s="19"/>
      <c r="B32" s="9"/>
      <c r="C32" s="7"/>
      <c r="D32" s="23"/>
      <c r="E32" s="24"/>
      <c r="F32" s="24"/>
      <c r="G32" s="24"/>
      <c r="H32" s="24"/>
      <c r="I32" s="24"/>
    </row>
    <row r="33" spans="1:9" ht="15">
      <c r="A33" s="19"/>
      <c r="B33" s="9"/>
      <c r="C33" s="7"/>
      <c r="D33" s="8"/>
      <c r="E33" s="10"/>
      <c r="F33" s="10"/>
      <c r="G33" s="10"/>
      <c r="H33" s="10"/>
      <c r="I33" s="10"/>
    </row>
  </sheetData>
  <sheetProtection/>
  <printOptions/>
  <pageMargins left="0.7086614173228347" right="0.7086614173228347" top="1.2598425196850394" bottom="0.7480314960629921" header="0.31496062992125984" footer="0.31496062992125984"/>
  <pageSetup fitToHeight="1" fitToWidth="1" horizontalDpi="300" verticalDpi="300" orientation="portrait" scale="84" r:id="rId1"/>
  <headerFooter alignWithMargins="0">
    <oddHeader>&amp;CCNIS ET 4 2013 POIANA BRASOV - 18-20.10.2013 -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.57421875" style="1" customWidth="1"/>
    <col min="2" max="2" width="7.57421875" style="1" hidden="1" customWidth="1"/>
    <col min="3" max="3" width="23.28125" style="1" customWidth="1"/>
    <col min="4" max="4" width="13.140625" style="1" customWidth="1"/>
  </cols>
  <sheetData>
    <row r="1" spans="1:4" ht="15">
      <c r="A1" s="1" t="s">
        <v>25</v>
      </c>
      <c r="B1" s="1" t="s">
        <v>1</v>
      </c>
      <c r="C1" s="1" t="s">
        <v>2</v>
      </c>
      <c r="D1" s="2" t="s">
        <v>3</v>
      </c>
    </row>
    <row r="2" spans="1:4" ht="15">
      <c r="A2" s="19">
        <v>1</v>
      </c>
      <c r="B2" s="9">
        <v>199</v>
      </c>
      <c r="C2" s="7" t="s">
        <v>29</v>
      </c>
      <c r="D2" s="8" t="s">
        <v>10</v>
      </c>
    </row>
    <row r="3" spans="1:4" ht="15">
      <c r="A3" s="19">
        <v>2</v>
      </c>
      <c r="B3" s="9">
        <v>191</v>
      </c>
      <c r="C3" s="7" t="s">
        <v>31</v>
      </c>
      <c r="D3" s="8" t="s">
        <v>21</v>
      </c>
    </row>
    <row r="4" spans="1:4" ht="15">
      <c r="A4" s="19">
        <v>3</v>
      </c>
      <c r="B4" s="9">
        <v>197</v>
      </c>
      <c r="C4" s="7" t="s">
        <v>30</v>
      </c>
      <c r="D4" s="8" t="s">
        <v>10</v>
      </c>
    </row>
    <row r="5" spans="1:4" ht="15">
      <c r="A5" s="19">
        <v>4</v>
      </c>
      <c r="B5" s="9">
        <v>186</v>
      </c>
      <c r="C5" s="7" t="s">
        <v>56</v>
      </c>
      <c r="D5" s="8" t="s">
        <v>9</v>
      </c>
    </row>
    <row r="6" spans="1:4" ht="15">
      <c r="A6" s="19">
        <v>5</v>
      </c>
      <c r="B6" s="9">
        <v>185</v>
      </c>
      <c r="C6" s="7" t="s">
        <v>59</v>
      </c>
      <c r="D6" s="8" t="s">
        <v>21</v>
      </c>
    </row>
    <row r="7" spans="1:4" ht="15">
      <c r="A7" s="19">
        <v>6</v>
      </c>
      <c r="B7" s="9">
        <v>180</v>
      </c>
      <c r="C7" s="7" t="s">
        <v>32</v>
      </c>
      <c r="D7" s="8" t="s">
        <v>10</v>
      </c>
    </row>
    <row r="8" spans="1:4" ht="15">
      <c r="A8" s="19">
        <v>7</v>
      </c>
      <c r="B8" s="9">
        <v>184</v>
      </c>
      <c r="C8" s="7" t="s">
        <v>33</v>
      </c>
      <c r="D8" s="8" t="s">
        <v>21</v>
      </c>
    </row>
    <row r="9" spans="1:4" ht="15">
      <c r="A9" s="19">
        <v>8</v>
      </c>
      <c r="B9" s="9">
        <v>171</v>
      </c>
      <c r="C9" s="7" t="s">
        <v>60</v>
      </c>
      <c r="D9" s="8" t="s">
        <v>54</v>
      </c>
    </row>
    <row r="10" spans="1:4" ht="15">
      <c r="A10" s="19">
        <v>9</v>
      </c>
      <c r="B10" s="9">
        <v>171</v>
      </c>
      <c r="C10" s="7" t="s">
        <v>49</v>
      </c>
      <c r="D10" s="8" t="s">
        <v>21</v>
      </c>
    </row>
    <row r="11" spans="1:4" ht="15">
      <c r="A11" s="19">
        <v>10</v>
      </c>
      <c r="B11" s="9">
        <v>170</v>
      </c>
      <c r="C11" s="7" t="s">
        <v>37</v>
      </c>
      <c r="D11" s="8" t="s">
        <v>10</v>
      </c>
    </row>
    <row r="12" spans="1:4" ht="15">
      <c r="A12" s="19">
        <v>11</v>
      </c>
      <c r="B12" s="9">
        <v>167</v>
      </c>
      <c r="C12" s="7" t="s">
        <v>58</v>
      </c>
      <c r="D12" s="8" t="s">
        <v>9</v>
      </c>
    </row>
    <row r="13" spans="1:4" ht="15">
      <c r="A13" s="19">
        <v>12</v>
      </c>
      <c r="B13" s="9">
        <v>166</v>
      </c>
      <c r="C13" s="7" t="s">
        <v>38</v>
      </c>
      <c r="D13" s="8" t="s">
        <v>21</v>
      </c>
    </row>
    <row r="14" spans="1:4" ht="15">
      <c r="A14" s="19">
        <v>13</v>
      </c>
      <c r="B14" s="9">
        <v>165</v>
      </c>
      <c r="C14" s="7" t="s">
        <v>35</v>
      </c>
      <c r="D14" s="8" t="s">
        <v>9</v>
      </c>
    </row>
    <row r="15" spans="1:4" ht="15">
      <c r="A15" s="19">
        <v>14</v>
      </c>
      <c r="B15" s="9">
        <v>162</v>
      </c>
      <c r="C15" s="7" t="s">
        <v>36</v>
      </c>
      <c r="D15" s="8" t="s">
        <v>21</v>
      </c>
    </row>
    <row r="16" spans="1:4" ht="15">
      <c r="A16" s="19">
        <v>15</v>
      </c>
      <c r="B16" s="9">
        <v>164</v>
      </c>
      <c r="C16" s="7" t="s">
        <v>34</v>
      </c>
      <c r="D16" s="8" t="s">
        <v>9</v>
      </c>
    </row>
    <row r="17" spans="1:4" ht="15">
      <c r="A17" s="19">
        <v>16</v>
      </c>
      <c r="B17" s="9">
        <v>156</v>
      </c>
      <c r="C17" s="7" t="s">
        <v>39</v>
      </c>
      <c r="D17" s="8" t="s">
        <v>21</v>
      </c>
    </row>
    <row r="18" spans="1:4" ht="15">
      <c r="A18" s="19">
        <v>17</v>
      </c>
      <c r="B18" s="9">
        <v>161</v>
      </c>
      <c r="C18" s="7" t="s">
        <v>50</v>
      </c>
      <c r="D18" s="8" t="s">
        <v>9</v>
      </c>
    </row>
    <row r="19" spans="1:4" ht="15">
      <c r="A19" s="19">
        <v>18</v>
      </c>
      <c r="B19" s="9">
        <v>149</v>
      </c>
      <c r="C19" s="7" t="s">
        <v>57</v>
      </c>
      <c r="D19" s="8" t="s">
        <v>8</v>
      </c>
    </row>
    <row r="20" spans="1:4" ht="15">
      <c r="A20" s="19">
        <v>19</v>
      </c>
      <c r="B20" s="9">
        <v>159</v>
      </c>
      <c r="C20" s="7" t="s">
        <v>51</v>
      </c>
      <c r="D20" s="8" t="s">
        <v>9</v>
      </c>
    </row>
    <row r="21" spans="1:4" ht="15">
      <c r="A21" s="19">
        <v>20</v>
      </c>
      <c r="B21" s="9">
        <v>142</v>
      </c>
      <c r="C21" s="7" t="s">
        <v>53</v>
      </c>
      <c r="D21" s="8" t="s">
        <v>10</v>
      </c>
    </row>
    <row r="22" spans="1:4" ht="15">
      <c r="A22" s="19">
        <v>21</v>
      </c>
      <c r="B22" s="9">
        <v>139</v>
      </c>
      <c r="C22" s="7" t="s">
        <v>52</v>
      </c>
      <c r="D22" s="8" t="s">
        <v>21</v>
      </c>
    </row>
    <row r="23" spans="1:4" ht="15">
      <c r="A23" s="19">
        <v>22</v>
      </c>
      <c r="B23" s="9">
        <v>134</v>
      </c>
      <c r="C23" s="7" t="s">
        <v>40</v>
      </c>
      <c r="D23" s="8" t="s">
        <v>8</v>
      </c>
    </row>
    <row r="24" spans="1:4" ht="15">
      <c r="A24" s="19">
        <v>23</v>
      </c>
      <c r="B24" s="9">
        <v>138</v>
      </c>
      <c r="C24" s="7" t="s">
        <v>61</v>
      </c>
      <c r="D24" s="8" t="s">
        <v>21</v>
      </c>
    </row>
    <row r="25" spans="1:4" ht="15">
      <c r="A25" s="19">
        <v>24</v>
      </c>
      <c r="B25" s="9">
        <v>124</v>
      </c>
      <c r="C25" s="7" t="s">
        <v>55</v>
      </c>
      <c r="D25" s="8" t="s">
        <v>54</v>
      </c>
    </row>
    <row r="26" spans="1:4" ht="15">
      <c r="A26" s="19">
        <v>25</v>
      </c>
      <c r="B26" s="9">
        <v>0</v>
      </c>
      <c r="C26" s="7" t="s">
        <v>62</v>
      </c>
      <c r="D26" s="8" t="s">
        <v>10</v>
      </c>
    </row>
    <row r="27" spans="1:4" ht="15">
      <c r="A27" s="19">
        <v>26</v>
      </c>
      <c r="B27" s="9">
        <v>0</v>
      </c>
      <c r="C27" s="7" t="s">
        <v>63</v>
      </c>
      <c r="D27" s="8" t="s">
        <v>9</v>
      </c>
    </row>
    <row r="28" spans="1:4" ht="15">
      <c r="A28" s="19">
        <v>27</v>
      </c>
      <c r="B28" s="9">
        <v>0</v>
      </c>
      <c r="C28" s="29" t="s">
        <v>64</v>
      </c>
      <c r="D28" s="28" t="s">
        <v>65</v>
      </c>
    </row>
    <row r="29" spans="1:4" ht="15">
      <c r="A29" s="19"/>
      <c r="B29" s="9"/>
      <c r="C29" s="7"/>
      <c r="D29" s="8"/>
    </row>
    <row r="30" spans="1:4" ht="15">
      <c r="A30" s="26"/>
      <c r="B30" s="24"/>
      <c r="C30" s="27"/>
      <c r="D30" s="28"/>
    </row>
    <row r="31" spans="3:4" ht="15">
      <c r="C31" s="2"/>
      <c r="D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15" r:id="rId1"/>
  <headerFooter alignWithMargins="0">
    <oddHeader>&amp;CORDINEA LA MESE PENTRU TOATE
PROBELE ETAPEI 4 - POIANA BRASOV - 18-20.10.2013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421875" style="1" customWidth="1"/>
    <col min="2" max="2" width="6.140625" style="3" customWidth="1"/>
    <col min="3" max="3" width="22.57421875" style="1" bestFit="1" customWidth="1"/>
    <col min="4" max="4" width="13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4218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0" width="4.8515625" style="4" customWidth="1"/>
    <col min="21" max="21" width="6.8515625" style="4" customWidth="1"/>
    <col min="22" max="22" width="6.7109375" style="5" customWidth="1"/>
    <col min="23" max="23" width="3.57421875" style="5" customWidth="1"/>
    <col min="24" max="24" width="6.57421875" style="0" bestFit="1" customWidth="1"/>
  </cols>
  <sheetData>
    <row r="1" spans="1:24" ht="15">
      <c r="A1" s="55" t="s">
        <v>71</v>
      </c>
      <c r="B1" s="56"/>
      <c r="C1" s="57"/>
      <c r="D1" s="58"/>
      <c r="E1" s="101" t="s">
        <v>72</v>
      </c>
      <c r="F1" s="102"/>
      <c r="G1" s="103"/>
      <c r="H1" s="101" t="s">
        <v>74</v>
      </c>
      <c r="I1" s="102"/>
      <c r="J1" s="103"/>
      <c r="K1" s="101" t="s">
        <v>75</v>
      </c>
      <c r="L1" s="102"/>
      <c r="M1" s="103"/>
      <c r="N1" s="101" t="s">
        <v>73</v>
      </c>
      <c r="O1" s="102"/>
      <c r="P1" s="103"/>
      <c r="Q1" s="101" t="s">
        <v>76</v>
      </c>
      <c r="R1" s="102"/>
      <c r="S1" s="103"/>
      <c r="T1" s="101" t="s">
        <v>68</v>
      </c>
      <c r="U1" s="102"/>
      <c r="V1" s="102"/>
      <c r="W1" s="103"/>
      <c r="X1" s="40"/>
    </row>
    <row r="2" spans="1:24" ht="15">
      <c r="A2" s="14" t="s">
        <v>7</v>
      </c>
      <c r="B2" s="62" t="s">
        <v>0</v>
      </c>
      <c r="C2" s="98" t="s">
        <v>19</v>
      </c>
      <c r="D2" s="99" t="s">
        <v>24</v>
      </c>
      <c r="E2" s="42" t="s">
        <v>12</v>
      </c>
      <c r="F2" s="17" t="s">
        <v>13</v>
      </c>
      <c r="G2" s="43" t="s">
        <v>16</v>
      </c>
      <c r="H2" s="42" t="s">
        <v>12</v>
      </c>
      <c r="I2" s="17" t="s">
        <v>13</v>
      </c>
      <c r="J2" s="43" t="s">
        <v>16</v>
      </c>
      <c r="K2" s="42" t="s">
        <v>12</v>
      </c>
      <c r="L2" s="17" t="s">
        <v>13</v>
      </c>
      <c r="M2" s="43" t="s">
        <v>16</v>
      </c>
      <c r="N2" s="42" t="s">
        <v>12</v>
      </c>
      <c r="O2" s="17" t="s">
        <v>13</v>
      </c>
      <c r="P2" s="43" t="s">
        <v>16</v>
      </c>
      <c r="Q2" s="42" t="s">
        <v>12</v>
      </c>
      <c r="R2" s="17" t="s">
        <v>13</v>
      </c>
      <c r="S2" s="43" t="s">
        <v>16</v>
      </c>
      <c r="T2" s="52" t="s">
        <v>17</v>
      </c>
      <c r="U2" s="18" t="s">
        <v>18</v>
      </c>
      <c r="V2" s="17" t="s">
        <v>13</v>
      </c>
      <c r="W2" s="43" t="s">
        <v>16</v>
      </c>
      <c r="X2" s="100" t="s">
        <v>15</v>
      </c>
    </row>
    <row r="3" spans="1:24" ht="15">
      <c r="A3" s="59">
        <v>1</v>
      </c>
      <c r="B3" s="63">
        <v>1</v>
      </c>
      <c r="C3" s="30" t="s">
        <v>29</v>
      </c>
      <c r="D3" s="64" t="s">
        <v>10</v>
      </c>
      <c r="E3" s="44">
        <v>1065</v>
      </c>
      <c r="F3" s="32">
        <v>459</v>
      </c>
      <c r="G3" s="45">
        <v>5</v>
      </c>
      <c r="H3" s="44">
        <v>1438</v>
      </c>
      <c r="I3" s="32">
        <v>696</v>
      </c>
      <c r="J3" s="47">
        <v>1</v>
      </c>
      <c r="K3" s="44">
        <v>1174</v>
      </c>
      <c r="L3" s="32">
        <v>565</v>
      </c>
      <c r="M3" s="46">
        <v>2</v>
      </c>
      <c r="N3" s="50">
        <v>678</v>
      </c>
      <c r="O3" s="32">
        <v>518</v>
      </c>
      <c r="P3" s="46">
        <v>3</v>
      </c>
      <c r="Q3" s="44">
        <v>1371</v>
      </c>
      <c r="R3" s="32">
        <v>702</v>
      </c>
      <c r="S3" s="47">
        <v>1</v>
      </c>
      <c r="T3" s="44">
        <v>5</v>
      </c>
      <c r="U3" s="31">
        <v>378</v>
      </c>
      <c r="V3" s="32">
        <v>398</v>
      </c>
      <c r="W3" s="45">
        <v>6</v>
      </c>
      <c r="X3" s="34">
        <f aca="true" t="shared" si="0" ref="X3:X29">F3+I3+L3+O3+R3+V3</f>
        <v>3338</v>
      </c>
    </row>
    <row r="4" spans="1:24" ht="15">
      <c r="A4" s="60">
        <v>5</v>
      </c>
      <c r="B4" s="63">
        <v>2</v>
      </c>
      <c r="C4" s="30" t="s">
        <v>59</v>
      </c>
      <c r="D4" s="64" t="s">
        <v>21</v>
      </c>
      <c r="E4" s="44">
        <v>1079</v>
      </c>
      <c r="F4" s="32">
        <v>579</v>
      </c>
      <c r="G4" s="46">
        <v>2</v>
      </c>
      <c r="H4" s="44">
        <v>1312</v>
      </c>
      <c r="I4" s="32">
        <v>396</v>
      </c>
      <c r="J4" s="45">
        <v>7</v>
      </c>
      <c r="K4" s="44">
        <v>1138</v>
      </c>
      <c r="L4" s="32">
        <v>442</v>
      </c>
      <c r="M4" s="45">
        <v>5</v>
      </c>
      <c r="N4" s="50">
        <v>683</v>
      </c>
      <c r="O4" s="32">
        <v>569</v>
      </c>
      <c r="P4" s="46">
        <v>2</v>
      </c>
      <c r="Q4" s="44">
        <v>1295</v>
      </c>
      <c r="R4" s="32">
        <v>459</v>
      </c>
      <c r="S4" s="45">
        <v>5</v>
      </c>
      <c r="T4" s="53">
        <v>7</v>
      </c>
      <c r="U4" s="35">
        <v>716</v>
      </c>
      <c r="V4" s="32">
        <v>682</v>
      </c>
      <c r="W4" s="47">
        <v>1</v>
      </c>
      <c r="X4" s="34">
        <f t="shared" si="0"/>
        <v>3127</v>
      </c>
    </row>
    <row r="5" spans="1:24" ht="15">
      <c r="A5" s="60">
        <v>3</v>
      </c>
      <c r="B5" s="63">
        <v>3</v>
      </c>
      <c r="C5" s="30" t="s">
        <v>30</v>
      </c>
      <c r="D5" s="64" t="s">
        <v>10</v>
      </c>
      <c r="E5" s="44">
        <v>1061</v>
      </c>
      <c r="F5" s="32">
        <v>431</v>
      </c>
      <c r="G5" s="45">
        <v>6</v>
      </c>
      <c r="H5" s="44">
        <v>1391</v>
      </c>
      <c r="I5" s="32">
        <v>572</v>
      </c>
      <c r="J5" s="46">
        <v>2</v>
      </c>
      <c r="K5" s="44">
        <v>1163</v>
      </c>
      <c r="L5" s="32">
        <v>514</v>
      </c>
      <c r="M5" s="46">
        <v>3</v>
      </c>
      <c r="N5" s="50">
        <v>616</v>
      </c>
      <c r="O5" s="32">
        <v>274</v>
      </c>
      <c r="P5" s="45">
        <v>13</v>
      </c>
      <c r="Q5" s="44">
        <v>1284</v>
      </c>
      <c r="R5" s="32">
        <v>431</v>
      </c>
      <c r="S5" s="45">
        <v>6</v>
      </c>
      <c r="T5" s="54">
        <v>5.5</v>
      </c>
      <c r="U5" s="35">
        <v>608</v>
      </c>
      <c r="V5" s="32">
        <v>428</v>
      </c>
      <c r="W5" s="45">
        <v>5</v>
      </c>
      <c r="X5" s="34">
        <f t="shared" si="0"/>
        <v>2650</v>
      </c>
    </row>
    <row r="6" spans="1:24" ht="15">
      <c r="A6" s="60">
        <v>4</v>
      </c>
      <c r="B6" s="63">
        <v>4</v>
      </c>
      <c r="C6" s="30" t="s">
        <v>56</v>
      </c>
      <c r="D6" s="64" t="s">
        <v>9</v>
      </c>
      <c r="E6" s="44">
        <v>1022</v>
      </c>
      <c r="F6" s="32">
        <v>405</v>
      </c>
      <c r="G6" s="45">
        <v>7</v>
      </c>
      <c r="H6" s="44">
        <v>1333</v>
      </c>
      <c r="I6" s="32">
        <v>450</v>
      </c>
      <c r="J6" s="45">
        <v>5</v>
      </c>
      <c r="K6" s="44">
        <v>1147</v>
      </c>
      <c r="L6" s="32">
        <v>474</v>
      </c>
      <c r="M6" s="45">
        <v>4</v>
      </c>
      <c r="N6" s="50">
        <v>620</v>
      </c>
      <c r="O6" s="32">
        <v>308</v>
      </c>
      <c r="P6" s="45">
        <v>11</v>
      </c>
      <c r="Q6" s="44">
        <v>1250</v>
      </c>
      <c r="R6" s="32">
        <v>383</v>
      </c>
      <c r="S6" s="45">
        <v>8</v>
      </c>
      <c r="T6" s="44">
        <v>6</v>
      </c>
      <c r="U6" s="31">
        <v>263</v>
      </c>
      <c r="V6" s="32">
        <v>554</v>
      </c>
      <c r="W6" s="46">
        <v>2</v>
      </c>
      <c r="X6" s="34">
        <f t="shared" si="0"/>
        <v>2574</v>
      </c>
    </row>
    <row r="7" spans="1:24" ht="15">
      <c r="A7" s="60">
        <v>7</v>
      </c>
      <c r="B7" s="63">
        <v>5</v>
      </c>
      <c r="C7" s="30" t="s">
        <v>33</v>
      </c>
      <c r="D7" s="64" t="s">
        <v>21</v>
      </c>
      <c r="E7" s="44">
        <v>1078</v>
      </c>
      <c r="F7" s="32">
        <v>529</v>
      </c>
      <c r="G7" s="46">
        <v>3</v>
      </c>
      <c r="H7" s="44">
        <v>1390</v>
      </c>
      <c r="I7" s="32">
        <v>521</v>
      </c>
      <c r="J7" s="46">
        <v>3</v>
      </c>
      <c r="K7" s="44">
        <v>1128</v>
      </c>
      <c r="L7" s="32">
        <v>413</v>
      </c>
      <c r="M7" s="45">
        <v>6</v>
      </c>
      <c r="N7" s="50">
        <v>661</v>
      </c>
      <c r="O7" s="32">
        <v>417</v>
      </c>
      <c r="P7" s="45">
        <v>6</v>
      </c>
      <c r="Q7" s="44">
        <v>1097</v>
      </c>
      <c r="R7" s="32">
        <v>258</v>
      </c>
      <c r="S7" s="45">
        <v>15</v>
      </c>
      <c r="T7" s="44">
        <v>5</v>
      </c>
      <c r="U7" s="31">
        <v>154</v>
      </c>
      <c r="V7" s="32">
        <v>372</v>
      </c>
      <c r="W7" s="45">
        <v>7</v>
      </c>
      <c r="X7" s="34">
        <f t="shared" si="0"/>
        <v>2510</v>
      </c>
    </row>
    <row r="8" spans="1:24" ht="15">
      <c r="A8" s="60">
        <v>6</v>
      </c>
      <c r="B8" s="63">
        <v>6</v>
      </c>
      <c r="C8" s="30" t="s">
        <v>32</v>
      </c>
      <c r="D8" s="64" t="s">
        <v>10</v>
      </c>
      <c r="E8" s="44">
        <v>1069</v>
      </c>
      <c r="F8" s="32">
        <v>491</v>
      </c>
      <c r="G8" s="45">
        <v>4</v>
      </c>
      <c r="H8" s="44">
        <v>1100</v>
      </c>
      <c r="I8" s="32">
        <v>158</v>
      </c>
      <c r="J8" s="45">
        <v>22</v>
      </c>
      <c r="K8" s="44">
        <v>1094</v>
      </c>
      <c r="L8" s="32">
        <v>387</v>
      </c>
      <c r="M8" s="45">
        <v>7</v>
      </c>
      <c r="N8" s="50">
        <v>700</v>
      </c>
      <c r="O8" s="32">
        <v>693</v>
      </c>
      <c r="P8" s="47">
        <v>1</v>
      </c>
      <c r="Q8" s="44">
        <v>1063</v>
      </c>
      <c r="R8" s="32">
        <v>217</v>
      </c>
      <c r="S8" s="45">
        <v>18</v>
      </c>
      <c r="T8" s="44">
        <v>6</v>
      </c>
      <c r="U8" s="31">
        <v>192</v>
      </c>
      <c r="V8" s="32">
        <v>501</v>
      </c>
      <c r="W8" s="46">
        <v>3</v>
      </c>
      <c r="X8" s="34">
        <f t="shared" si="0"/>
        <v>2447</v>
      </c>
    </row>
    <row r="9" spans="1:24" ht="15">
      <c r="A9" s="60">
        <v>9</v>
      </c>
      <c r="B9" s="63">
        <v>7</v>
      </c>
      <c r="C9" s="30" t="s">
        <v>49</v>
      </c>
      <c r="D9" s="64" t="s">
        <v>21</v>
      </c>
      <c r="E9" s="44">
        <v>1009</v>
      </c>
      <c r="F9" s="32">
        <v>361</v>
      </c>
      <c r="G9" s="45">
        <v>9</v>
      </c>
      <c r="H9" s="44">
        <v>1252</v>
      </c>
      <c r="I9" s="32">
        <v>352</v>
      </c>
      <c r="J9" s="45">
        <v>9</v>
      </c>
      <c r="K9" s="44">
        <v>984</v>
      </c>
      <c r="L9" s="32">
        <v>237</v>
      </c>
      <c r="M9" s="45">
        <v>15</v>
      </c>
      <c r="N9" s="50">
        <v>572</v>
      </c>
      <c r="O9" s="32">
        <v>228</v>
      </c>
      <c r="P9" s="45">
        <v>16</v>
      </c>
      <c r="Q9" s="44">
        <v>1330</v>
      </c>
      <c r="R9" s="32">
        <v>579</v>
      </c>
      <c r="S9" s="46">
        <v>2</v>
      </c>
      <c r="T9" s="44">
        <v>4</v>
      </c>
      <c r="U9" s="31">
        <v>12</v>
      </c>
      <c r="V9" s="32">
        <v>286</v>
      </c>
      <c r="W9" s="45">
        <v>11</v>
      </c>
      <c r="X9" s="34">
        <f t="shared" si="0"/>
        <v>2043</v>
      </c>
    </row>
    <row r="10" spans="1:24" ht="15">
      <c r="A10" s="60">
        <v>11</v>
      </c>
      <c r="B10" s="63">
        <v>8</v>
      </c>
      <c r="C10" s="30" t="s">
        <v>58</v>
      </c>
      <c r="D10" s="64" t="s">
        <v>9</v>
      </c>
      <c r="E10" s="44">
        <v>1109</v>
      </c>
      <c r="F10" s="32">
        <v>702</v>
      </c>
      <c r="G10" s="47">
        <v>1</v>
      </c>
      <c r="H10" s="44">
        <v>1213</v>
      </c>
      <c r="I10" s="32">
        <v>296</v>
      </c>
      <c r="J10" s="45">
        <v>12</v>
      </c>
      <c r="K10" s="44">
        <v>994</v>
      </c>
      <c r="L10" s="32">
        <v>252</v>
      </c>
      <c r="M10" s="45">
        <v>14</v>
      </c>
      <c r="N10" s="50">
        <v>215</v>
      </c>
      <c r="O10" s="32">
        <v>109</v>
      </c>
      <c r="P10" s="45">
        <v>26</v>
      </c>
      <c r="Q10" s="44">
        <v>942</v>
      </c>
      <c r="R10" s="32">
        <v>158</v>
      </c>
      <c r="S10" s="45">
        <v>23</v>
      </c>
      <c r="T10" s="44">
        <v>6</v>
      </c>
      <c r="U10" s="33">
        <v>110</v>
      </c>
      <c r="V10" s="32">
        <v>461</v>
      </c>
      <c r="W10" s="45">
        <v>4</v>
      </c>
      <c r="X10" s="34">
        <f t="shared" si="0"/>
        <v>1978</v>
      </c>
    </row>
    <row r="11" spans="1:24" ht="15">
      <c r="A11" s="60">
        <v>14</v>
      </c>
      <c r="B11" s="63">
        <v>9</v>
      </c>
      <c r="C11" s="30" t="s">
        <v>36</v>
      </c>
      <c r="D11" s="64" t="s">
        <v>21</v>
      </c>
      <c r="E11" s="44">
        <v>1002</v>
      </c>
      <c r="F11" s="32">
        <v>323</v>
      </c>
      <c r="G11" s="45">
        <v>11</v>
      </c>
      <c r="H11" s="44">
        <v>1116</v>
      </c>
      <c r="I11" s="32">
        <v>193</v>
      </c>
      <c r="J11" s="45">
        <v>19</v>
      </c>
      <c r="K11" s="44">
        <v>1055</v>
      </c>
      <c r="L11" s="32">
        <v>322</v>
      </c>
      <c r="M11" s="45">
        <v>10</v>
      </c>
      <c r="N11" s="50">
        <v>626</v>
      </c>
      <c r="O11" s="32">
        <v>347</v>
      </c>
      <c r="P11" s="45">
        <v>9</v>
      </c>
      <c r="Q11" s="44">
        <v>1301</v>
      </c>
      <c r="R11" s="32">
        <v>491</v>
      </c>
      <c r="S11" s="45">
        <v>4</v>
      </c>
      <c r="T11" s="44">
        <v>4</v>
      </c>
      <c r="U11" s="33">
        <v>7</v>
      </c>
      <c r="V11" s="32">
        <v>268</v>
      </c>
      <c r="W11" s="45">
        <v>12</v>
      </c>
      <c r="X11" s="34">
        <f t="shared" si="0"/>
        <v>1944</v>
      </c>
    </row>
    <row r="12" spans="1:28" ht="15">
      <c r="A12" s="60">
        <v>8</v>
      </c>
      <c r="B12" s="63">
        <v>10</v>
      </c>
      <c r="C12" s="30" t="s">
        <v>60</v>
      </c>
      <c r="D12" s="64" t="s">
        <v>54</v>
      </c>
      <c r="E12" s="44">
        <v>960</v>
      </c>
      <c r="F12" s="32">
        <v>204</v>
      </c>
      <c r="G12" s="45">
        <v>19</v>
      </c>
      <c r="H12" s="44">
        <v>1353</v>
      </c>
      <c r="I12" s="32">
        <v>483</v>
      </c>
      <c r="J12" s="45">
        <v>4</v>
      </c>
      <c r="K12" s="44">
        <v>1212</v>
      </c>
      <c r="L12" s="32">
        <v>690</v>
      </c>
      <c r="M12" s="47">
        <v>1</v>
      </c>
      <c r="N12" s="50">
        <v>204</v>
      </c>
      <c r="O12" s="32">
        <v>99</v>
      </c>
      <c r="P12" s="45">
        <v>27</v>
      </c>
      <c r="Q12" s="44">
        <v>1007</v>
      </c>
      <c r="R12" s="32">
        <v>192</v>
      </c>
      <c r="S12" s="45">
        <v>20</v>
      </c>
      <c r="T12" s="53">
        <v>4</v>
      </c>
      <c r="U12" s="35">
        <v>-20</v>
      </c>
      <c r="V12" s="32">
        <v>251</v>
      </c>
      <c r="W12" s="45">
        <v>13</v>
      </c>
      <c r="X12" s="34">
        <f t="shared" si="0"/>
        <v>1919</v>
      </c>
      <c r="Y12" s="20"/>
      <c r="Z12" s="22"/>
      <c r="AA12" s="1"/>
      <c r="AB12" s="20"/>
    </row>
    <row r="13" spans="1:24" ht="15">
      <c r="A13" s="60">
        <v>10</v>
      </c>
      <c r="B13" s="63">
        <v>11</v>
      </c>
      <c r="C13" s="30" t="s">
        <v>37</v>
      </c>
      <c r="D13" s="64" t="s">
        <v>10</v>
      </c>
      <c r="E13" s="44">
        <v>1003</v>
      </c>
      <c r="F13" s="32">
        <v>342</v>
      </c>
      <c r="G13" s="45">
        <v>10</v>
      </c>
      <c r="H13" s="44">
        <v>1287</v>
      </c>
      <c r="I13" s="32">
        <v>373</v>
      </c>
      <c r="J13" s="45">
        <v>8</v>
      </c>
      <c r="K13" s="44">
        <v>944</v>
      </c>
      <c r="L13" s="32">
        <v>195</v>
      </c>
      <c r="M13" s="45">
        <v>18</v>
      </c>
      <c r="N13" s="50">
        <v>666</v>
      </c>
      <c r="O13" s="32">
        <v>446</v>
      </c>
      <c r="P13" s="45">
        <v>5</v>
      </c>
      <c r="Q13" s="44">
        <v>1066</v>
      </c>
      <c r="R13" s="32">
        <v>230</v>
      </c>
      <c r="S13" s="45">
        <v>17</v>
      </c>
      <c r="T13" s="44">
        <v>4.5</v>
      </c>
      <c r="U13" s="31">
        <v>152</v>
      </c>
      <c r="V13" s="32">
        <v>326</v>
      </c>
      <c r="W13" s="45">
        <v>9</v>
      </c>
      <c r="X13" s="34">
        <f t="shared" si="0"/>
        <v>1912</v>
      </c>
    </row>
    <row r="14" spans="1:24" ht="15">
      <c r="A14" s="60">
        <v>2</v>
      </c>
      <c r="B14" s="63">
        <v>12</v>
      </c>
      <c r="C14" s="30" t="s">
        <v>31</v>
      </c>
      <c r="D14" s="64" t="s">
        <v>21</v>
      </c>
      <c r="E14" s="44">
        <v>1011</v>
      </c>
      <c r="F14" s="32">
        <v>383</v>
      </c>
      <c r="G14" s="45">
        <v>8</v>
      </c>
      <c r="H14" s="44">
        <v>1204</v>
      </c>
      <c r="I14" s="32">
        <v>279</v>
      </c>
      <c r="J14" s="45">
        <v>13</v>
      </c>
      <c r="K14" s="44">
        <v>1091</v>
      </c>
      <c r="L14" s="32">
        <v>364</v>
      </c>
      <c r="M14" s="45">
        <v>8</v>
      </c>
      <c r="N14" s="50">
        <v>620.1</v>
      </c>
      <c r="O14" s="32">
        <v>327</v>
      </c>
      <c r="P14" s="45">
        <v>10</v>
      </c>
      <c r="Q14" s="44">
        <v>1181</v>
      </c>
      <c r="R14" s="32">
        <v>306</v>
      </c>
      <c r="S14" s="45">
        <v>12</v>
      </c>
      <c r="T14" s="44">
        <v>4</v>
      </c>
      <c r="U14" s="31">
        <v>-65</v>
      </c>
      <c r="V14" s="32">
        <v>219</v>
      </c>
      <c r="W14" s="45">
        <v>15</v>
      </c>
      <c r="X14" s="34">
        <f t="shared" si="0"/>
        <v>1878</v>
      </c>
    </row>
    <row r="15" spans="1:24" ht="15">
      <c r="A15" s="60">
        <v>16</v>
      </c>
      <c r="B15" s="63">
        <v>13</v>
      </c>
      <c r="C15" s="30" t="s">
        <v>39</v>
      </c>
      <c r="D15" s="64" t="s">
        <v>21</v>
      </c>
      <c r="E15" s="44">
        <v>1000</v>
      </c>
      <c r="F15" s="32">
        <v>306</v>
      </c>
      <c r="G15" s="45">
        <v>12</v>
      </c>
      <c r="H15" s="44">
        <v>1085</v>
      </c>
      <c r="I15" s="32">
        <v>136</v>
      </c>
      <c r="J15" s="45">
        <v>24</v>
      </c>
      <c r="K15" s="44">
        <v>905</v>
      </c>
      <c r="L15" s="32">
        <v>182</v>
      </c>
      <c r="M15" s="45">
        <v>19</v>
      </c>
      <c r="N15" s="50">
        <v>666.1</v>
      </c>
      <c r="O15" s="32">
        <v>479</v>
      </c>
      <c r="P15" s="45">
        <v>4</v>
      </c>
      <c r="Q15" s="44">
        <v>1324</v>
      </c>
      <c r="R15" s="32">
        <v>529</v>
      </c>
      <c r="S15" s="46">
        <v>3</v>
      </c>
      <c r="T15" s="44">
        <v>4</v>
      </c>
      <c r="U15" s="31">
        <v>-21</v>
      </c>
      <c r="V15" s="32">
        <v>234</v>
      </c>
      <c r="W15" s="45">
        <v>14</v>
      </c>
      <c r="X15" s="34">
        <f t="shared" si="0"/>
        <v>1866</v>
      </c>
    </row>
    <row r="16" spans="1:24" ht="15">
      <c r="A16" s="60">
        <v>12</v>
      </c>
      <c r="B16" s="63">
        <v>14</v>
      </c>
      <c r="C16" s="30" t="s">
        <v>38</v>
      </c>
      <c r="D16" s="64" t="s">
        <v>21</v>
      </c>
      <c r="E16" s="44">
        <v>958</v>
      </c>
      <c r="F16" s="32">
        <v>180</v>
      </c>
      <c r="G16" s="45">
        <v>21</v>
      </c>
      <c r="H16" s="44">
        <v>1114</v>
      </c>
      <c r="I16" s="32">
        <v>181</v>
      </c>
      <c r="J16" s="45">
        <v>20</v>
      </c>
      <c r="K16" s="44">
        <v>1085</v>
      </c>
      <c r="L16" s="32">
        <v>342</v>
      </c>
      <c r="M16" s="45">
        <v>9</v>
      </c>
      <c r="N16" s="50">
        <v>592</v>
      </c>
      <c r="O16" s="32">
        <v>258</v>
      </c>
      <c r="P16" s="45">
        <v>14</v>
      </c>
      <c r="Q16" s="44">
        <v>1265</v>
      </c>
      <c r="R16" s="32">
        <v>405</v>
      </c>
      <c r="S16" s="45">
        <v>7</v>
      </c>
      <c r="T16" s="53">
        <v>5</v>
      </c>
      <c r="U16" s="35">
        <v>133</v>
      </c>
      <c r="V16" s="32">
        <v>348</v>
      </c>
      <c r="W16" s="45">
        <v>8</v>
      </c>
      <c r="X16" s="34">
        <f t="shared" si="0"/>
        <v>1714</v>
      </c>
    </row>
    <row r="17" spans="1:24" ht="15">
      <c r="A17" s="60">
        <v>15</v>
      </c>
      <c r="B17" s="63">
        <v>15</v>
      </c>
      <c r="C17" s="30" t="s">
        <v>34</v>
      </c>
      <c r="D17" s="64" t="s">
        <v>9</v>
      </c>
      <c r="E17" s="44">
        <v>985</v>
      </c>
      <c r="F17" s="32">
        <v>273</v>
      </c>
      <c r="G17" s="45">
        <v>14</v>
      </c>
      <c r="H17" s="44">
        <v>1141</v>
      </c>
      <c r="I17" s="32">
        <v>263</v>
      </c>
      <c r="J17" s="45">
        <v>14</v>
      </c>
      <c r="K17" s="44">
        <v>977</v>
      </c>
      <c r="L17" s="32">
        <v>222</v>
      </c>
      <c r="M17" s="45">
        <v>16</v>
      </c>
      <c r="N17" s="50">
        <v>633</v>
      </c>
      <c r="O17" s="32">
        <v>369</v>
      </c>
      <c r="P17" s="45">
        <v>8</v>
      </c>
      <c r="Q17" s="44">
        <v>1207</v>
      </c>
      <c r="R17" s="32">
        <v>361</v>
      </c>
      <c r="S17" s="45">
        <v>9</v>
      </c>
      <c r="T17" s="53">
        <v>3</v>
      </c>
      <c r="U17" s="35">
        <v>-413</v>
      </c>
      <c r="V17" s="32">
        <v>137</v>
      </c>
      <c r="W17" s="45">
        <v>21</v>
      </c>
      <c r="X17" s="34">
        <f t="shared" si="0"/>
        <v>1625</v>
      </c>
    </row>
    <row r="18" spans="1:24" ht="15">
      <c r="A18" s="60">
        <v>13</v>
      </c>
      <c r="B18" s="63">
        <v>16</v>
      </c>
      <c r="C18" s="30" t="s">
        <v>35</v>
      </c>
      <c r="D18" s="64" t="s">
        <v>9</v>
      </c>
      <c r="E18" s="44">
        <v>959</v>
      </c>
      <c r="F18" s="32">
        <v>192</v>
      </c>
      <c r="G18" s="45">
        <v>20</v>
      </c>
      <c r="H18" s="44">
        <v>1320</v>
      </c>
      <c r="I18" s="32">
        <v>422</v>
      </c>
      <c r="J18" s="45">
        <v>6</v>
      </c>
      <c r="K18" s="44">
        <v>861</v>
      </c>
      <c r="L18" s="32">
        <v>145</v>
      </c>
      <c r="M18" s="45">
        <v>22</v>
      </c>
      <c r="N18" s="50">
        <v>633.1</v>
      </c>
      <c r="O18" s="32">
        <v>392</v>
      </c>
      <c r="P18" s="45">
        <v>7</v>
      </c>
      <c r="Q18" s="44">
        <v>1008</v>
      </c>
      <c r="R18" s="32">
        <v>204</v>
      </c>
      <c r="S18" s="45">
        <v>19</v>
      </c>
      <c r="T18" s="44">
        <v>3</v>
      </c>
      <c r="U18" s="33">
        <v>57</v>
      </c>
      <c r="V18" s="32">
        <v>176</v>
      </c>
      <c r="W18" s="45">
        <v>18</v>
      </c>
      <c r="X18" s="34">
        <f t="shared" si="0"/>
        <v>1531</v>
      </c>
    </row>
    <row r="19" spans="1:24" ht="15">
      <c r="A19" s="60">
        <v>18</v>
      </c>
      <c r="B19" s="63">
        <v>17</v>
      </c>
      <c r="C19" s="30" t="s">
        <v>57</v>
      </c>
      <c r="D19" s="64" t="s">
        <v>8</v>
      </c>
      <c r="E19" s="44">
        <v>997</v>
      </c>
      <c r="F19" s="32">
        <v>289</v>
      </c>
      <c r="G19" s="45">
        <v>13</v>
      </c>
      <c r="H19" s="44">
        <v>1214</v>
      </c>
      <c r="I19" s="32">
        <v>313</v>
      </c>
      <c r="J19" s="45">
        <v>11</v>
      </c>
      <c r="K19" s="44">
        <v>1029</v>
      </c>
      <c r="L19" s="32">
        <v>285</v>
      </c>
      <c r="M19" s="45">
        <v>12</v>
      </c>
      <c r="N19" s="50">
        <v>520</v>
      </c>
      <c r="O19" s="32">
        <v>188</v>
      </c>
      <c r="P19" s="45">
        <v>19</v>
      </c>
      <c r="Q19" s="44">
        <v>1150</v>
      </c>
      <c r="R19" s="32">
        <v>273</v>
      </c>
      <c r="S19" s="45">
        <v>14</v>
      </c>
      <c r="T19" s="44">
        <v>2</v>
      </c>
      <c r="U19" s="31">
        <v>-266</v>
      </c>
      <c r="V19" s="32">
        <v>103</v>
      </c>
      <c r="W19" s="45">
        <v>24</v>
      </c>
      <c r="X19" s="34">
        <f t="shared" si="0"/>
        <v>1451</v>
      </c>
    </row>
    <row r="20" spans="1:24" ht="15">
      <c r="A20" s="60">
        <v>17</v>
      </c>
      <c r="B20" s="63">
        <v>18</v>
      </c>
      <c r="C20" s="30" t="s">
        <v>50</v>
      </c>
      <c r="D20" s="64" t="s">
        <v>9</v>
      </c>
      <c r="E20" s="44">
        <v>964</v>
      </c>
      <c r="F20" s="32">
        <v>217</v>
      </c>
      <c r="G20" s="45">
        <v>18</v>
      </c>
      <c r="H20" s="44">
        <v>1248</v>
      </c>
      <c r="I20" s="32">
        <v>332</v>
      </c>
      <c r="J20" s="45">
        <v>10</v>
      </c>
      <c r="K20" s="44">
        <v>1031</v>
      </c>
      <c r="L20" s="32">
        <v>303</v>
      </c>
      <c r="M20" s="45">
        <v>11</v>
      </c>
      <c r="N20" s="50">
        <v>515</v>
      </c>
      <c r="O20" s="32">
        <v>175</v>
      </c>
      <c r="P20" s="45">
        <v>20</v>
      </c>
      <c r="Q20" s="44">
        <v>1190</v>
      </c>
      <c r="R20" s="32">
        <v>323</v>
      </c>
      <c r="S20" s="45">
        <v>11</v>
      </c>
      <c r="T20" s="44"/>
      <c r="U20" s="31"/>
      <c r="V20" s="32"/>
      <c r="W20" s="45"/>
      <c r="X20" s="34">
        <f t="shared" si="0"/>
        <v>1350</v>
      </c>
    </row>
    <row r="21" spans="1:24" ht="15">
      <c r="A21" s="60">
        <v>23</v>
      </c>
      <c r="B21" s="63">
        <v>19</v>
      </c>
      <c r="C21" s="30" t="s">
        <v>61</v>
      </c>
      <c r="D21" s="64" t="s">
        <v>21</v>
      </c>
      <c r="E21" s="44">
        <v>883</v>
      </c>
      <c r="F21" s="32">
        <v>147</v>
      </c>
      <c r="G21" s="45">
        <v>24</v>
      </c>
      <c r="H21" s="44">
        <v>1126</v>
      </c>
      <c r="I21" s="32">
        <v>206</v>
      </c>
      <c r="J21" s="45">
        <v>18</v>
      </c>
      <c r="K21" s="44">
        <v>858</v>
      </c>
      <c r="L21" s="32">
        <v>123</v>
      </c>
      <c r="M21" s="45">
        <v>24</v>
      </c>
      <c r="N21" s="50">
        <v>556</v>
      </c>
      <c r="O21" s="32">
        <v>214</v>
      </c>
      <c r="P21" s="45">
        <v>17</v>
      </c>
      <c r="Q21" s="44">
        <v>974</v>
      </c>
      <c r="R21" s="32">
        <v>169</v>
      </c>
      <c r="S21" s="45">
        <v>22</v>
      </c>
      <c r="T21" s="44">
        <v>4</v>
      </c>
      <c r="U21" s="31">
        <v>227</v>
      </c>
      <c r="V21" s="32">
        <v>305</v>
      </c>
      <c r="W21" s="45">
        <v>10</v>
      </c>
      <c r="X21" s="34">
        <f t="shared" si="0"/>
        <v>1164</v>
      </c>
    </row>
    <row r="22" spans="1:24" ht="15">
      <c r="A22" s="60">
        <v>19</v>
      </c>
      <c r="B22" s="63">
        <v>20</v>
      </c>
      <c r="C22" s="30" t="s">
        <v>51</v>
      </c>
      <c r="D22" s="64" t="s">
        <v>9</v>
      </c>
      <c r="E22" s="44">
        <v>805</v>
      </c>
      <c r="F22" s="32">
        <v>127</v>
      </c>
      <c r="G22" s="45">
        <v>26</v>
      </c>
      <c r="H22" s="44">
        <v>1127</v>
      </c>
      <c r="I22" s="32">
        <v>220</v>
      </c>
      <c r="J22" s="45">
        <v>17</v>
      </c>
      <c r="K22" s="44">
        <v>948</v>
      </c>
      <c r="L22" s="32">
        <v>208</v>
      </c>
      <c r="M22" s="45">
        <v>17</v>
      </c>
      <c r="N22" s="50">
        <v>513</v>
      </c>
      <c r="O22" s="32">
        <v>163</v>
      </c>
      <c r="P22" s="45">
        <v>21</v>
      </c>
      <c r="Q22" s="44">
        <v>1085</v>
      </c>
      <c r="R22" s="32">
        <v>244</v>
      </c>
      <c r="S22" s="45">
        <v>16</v>
      </c>
      <c r="T22" s="44">
        <v>4</v>
      </c>
      <c r="U22" s="31">
        <v>-393</v>
      </c>
      <c r="V22" s="32">
        <v>189</v>
      </c>
      <c r="W22" s="45">
        <v>17</v>
      </c>
      <c r="X22" s="34">
        <f t="shared" si="0"/>
        <v>1151</v>
      </c>
    </row>
    <row r="23" spans="1:24" ht="15">
      <c r="A23" s="60">
        <v>25</v>
      </c>
      <c r="B23" s="63">
        <v>21</v>
      </c>
      <c r="C23" s="30" t="s">
        <v>62</v>
      </c>
      <c r="D23" s="64" t="s">
        <v>10</v>
      </c>
      <c r="E23" s="44">
        <v>975</v>
      </c>
      <c r="F23" s="32">
        <v>230</v>
      </c>
      <c r="G23" s="45">
        <v>17</v>
      </c>
      <c r="H23" s="44">
        <v>920</v>
      </c>
      <c r="I23" s="32">
        <v>105</v>
      </c>
      <c r="J23" s="45">
        <v>27</v>
      </c>
      <c r="K23" s="44">
        <v>1027</v>
      </c>
      <c r="L23" s="32">
        <v>268</v>
      </c>
      <c r="M23" s="45">
        <v>13</v>
      </c>
      <c r="N23" s="50">
        <v>482</v>
      </c>
      <c r="O23" s="32">
        <v>140</v>
      </c>
      <c r="P23" s="45">
        <v>23</v>
      </c>
      <c r="Q23" s="44">
        <v>1194</v>
      </c>
      <c r="R23" s="32">
        <v>342</v>
      </c>
      <c r="S23" s="45">
        <v>10</v>
      </c>
      <c r="T23" s="44"/>
      <c r="U23" s="31"/>
      <c r="V23" s="32"/>
      <c r="W23" s="45"/>
      <c r="X23" s="34">
        <f t="shared" si="0"/>
        <v>1085</v>
      </c>
    </row>
    <row r="24" spans="1:24" ht="15">
      <c r="A24" s="60">
        <v>26</v>
      </c>
      <c r="B24" s="63">
        <v>22</v>
      </c>
      <c r="C24" s="30" t="s">
        <v>63</v>
      </c>
      <c r="D24" s="64" t="s">
        <v>9</v>
      </c>
      <c r="E24" s="44">
        <v>900</v>
      </c>
      <c r="F24" s="32">
        <v>169</v>
      </c>
      <c r="G24" s="45">
        <v>22</v>
      </c>
      <c r="H24" s="44">
        <v>1069</v>
      </c>
      <c r="I24" s="32">
        <v>125</v>
      </c>
      <c r="J24" s="45">
        <v>25</v>
      </c>
      <c r="K24" s="44">
        <v>895</v>
      </c>
      <c r="L24" s="32">
        <v>169</v>
      </c>
      <c r="M24" s="45">
        <v>20</v>
      </c>
      <c r="N24" s="50">
        <v>584</v>
      </c>
      <c r="O24" s="32">
        <v>242</v>
      </c>
      <c r="P24" s="45">
        <v>15</v>
      </c>
      <c r="Q24" s="44">
        <v>819</v>
      </c>
      <c r="R24" s="32">
        <v>137</v>
      </c>
      <c r="S24" s="45">
        <v>25</v>
      </c>
      <c r="T24" s="54">
        <v>4</v>
      </c>
      <c r="U24" s="35">
        <v>-323</v>
      </c>
      <c r="V24" s="32">
        <v>204</v>
      </c>
      <c r="W24" s="45">
        <v>16</v>
      </c>
      <c r="X24" s="34">
        <f t="shared" si="0"/>
        <v>1046</v>
      </c>
    </row>
    <row r="25" spans="1:24" ht="15">
      <c r="A25" s="60">
        <v>21</v>
      </c>
      <c r="B25" s="63">
        <v>23</v>
      </c>
      <c r="C25" s="30" t="s">
        <v>52</v>
      </c>
      <c r="D25" s="64" t="s">
        <v>21</v>
      </c>
      <c r="E25" s="44">
        <v>837</v>
      </c>
      <c r="F25" s="32">
        <v>137</v>
      </c>
      <c r="G25" s="45">
        <v>25</v>
      </c>
      <c r="H25" s="44">
        <v>1114</v>
      </c>
      <c r="I25" s="32">
        <v>181</v>
      </c>
      <c r="J25" s="45">
        <v>20</v>
      </c>
      <c r="K25" s="44">
        <v>881</v>
      </c>
      <c r="L25" s="32">
        <v>157</v>
      </c>
      <c r="M25" s="45">
        <v>21</v>
      </c>
      <c r="N25" s="50">
        <v>465</v>
      </c>
      <c r="O25" s="32">
        <v>130</v>
      </c>
      <c r="P25" s="45">
        <v>24</v>
      </c>
      <c r="Q25" s="44">
        <v>1177</v>
      </c>
      <c r="R25" s="32">
        <v>289</v>
      </c>
      <c r="S25" s="45">
        <v>13</v>
      </c>
      <c r="T25" s="44">
        <v>3</v>
      </c>
      <c r="U25" s="31">
        <v>-98</v>
      </c>
      <c r="V25" s="32">
        <v>150</v>
      </c>
      <c r="W25" s="45">
        <v>20</v>
      </c>
      <c r="X25" s="34">
        <f t="shared" si="0"/>
        <v>1044</v>
      </c>
    </row>
    <row r="26" spans="1:24" ht="15">
      <c r="A26" s="60">
        <v>20</v>
      </c>
      <c r="B26" s="63">
        <v>24</v>
      </c>
      <c r="C26" s="30" t="s">
        <v>53</v>
      </c>
      <c r="D26" s="64" t="s">
        <v>10</v>
      </c>
      <c r="E26" s="44">
        <v>985</v>
      </c>
      <c r="F26" s="32">
        <v>273</v>
      </c>
      <c r="G26" s="45">
        <v>14</v>
      </c>
      <c r="H26" s="44">
        <v>1030</v>
      </c>
      <c r="I26" s="32">
        <v>115</v>
      </c>
      <c r="J26" s="45">
        <v>26</v>
      </c>
      <c r="K26" s="44">
        <v>858</v>
      </c>
      <c r="L26" s="32">
        <v>123</v>
      </c>
      <c r="M26" s="45">
        <v>24</v>
      </c>
      <c r="N26" s="50">
        <v>523</v>
      </c>
      <c r="O26" s="32">
        <v>200</v>
      </c>
      <c r="P26" s="45">
        <v>18</v>
      </c>
      <c r="Q26" s="44">
        <v>1002</v>
      </c>
      <c r="R26" s="32">
        <v>180</v>
      </c>
      <c r="S26" s="45">
        <v>21</v>
      </c>
      <c r="T26" s="44">
        <v>3</v>
      </c>
      <c r="U26" s="31">
        <v>-493</v>
      </c>
      <c r="V26" s="32">
        <v>125</v>
      </c>
      <c r="W26" s="45">
        <v>22</v>
      </c>
      <c r="X26" s="34">
        <f t="shared" si="0"/>
        <v>1016</v>
      </c>
    </row>
    <row r="27" spans="1:24" ht="15" customHeight="1">
      <c r="A27" s="60">
        <v>27</v>
      </c>
      <c r="B27" s="63">
        <v>25</v>
      </c>
      <c r="C27" s="36" t="s">
        <v>64</v>
      </c>
      <c r="D27" s="65" t="s">
        <v>65</v>
      </c>
      <c r="E27" s="44">
        <v>888</v>
      </c>
      <c r="F27" s="32">
        <v>158</v>
      </c>
      <c r="G27" s="45">
        <v>23</v>
      </c>
      <c r="H27" s="44">
        <v>1095</v>
      </c>
      <c r="I27" s="32">
        <v>146</v>
      </c>
      <c r="J27" s="45">
        <v>23</v>
      </c>
      <c r="K27" s="44">
        <v>836</v>
      </c>
      <c r="L27" s="32">
        <v>102</v>
      </c>
      <c r="M27" s="45">
        <v>26</v>
      </c>
      <c r="N27" s="50">
        <v>617</v>
      </c>
      <c r="O27" s="32">
        <v>290</v>
      </c>
      <c r="P27" s="45">
        <v>12</v>
      </c>
      <c r="Q27" s="44">
        <v>738</v>
      </c>
      <c r="R27" s="32">
        <v>127</v>
      </c>
      <c r="S27" s="45">
        <v>26</v>
      </c>
      <c r="T27" s="44">
        <v>3</v>
      </c>
      <c r="U27" s="31">
        <v>-49</v>
      </c>
      <c r="V27" s="32">
        <v>162</v>
      </c>
      <c r="W27" s="45">
        <v>19</v>
      </c>
      <c r="X27" s="34">
        <f t="shared" si="0"/>
        <v>985</v>
      </c>
    </row>
    <row r="28" spans="1:24" ht="15">
      <c r="A28" s="60">
        <v>22</v>
      </c>
      <c r="B28" s="63">
        <v>26</v>
      </c>
      <c r="C28" s="30" t="s">
        <v>40</v>
      </c>
      <c r="D28" s="64" t="s">
        <v>8</v>
      </c>
      <c r="E28" s="44">
        <v>984</v>
      </c>
      <c r="F28" s="32">
        <v>244</v>
      </c>
      <c r="G28" s="45">
        <v>16</v>
      </c>
      <c r="H28" s="44">
        <v>1132</v>
      </c>
      <c r="I28" s="32">
        <v>233</v>
      </c>
      <c r="J28" s="45">
        <v>16</v>
      </c>
      <c r="K28" s="44">
        <v>787</v>
      </c>
      <c r="L28" s="32">
        <v>92</v>
      </c>
      <c r="M28" s="45">
        <v>27</v>
      </c>
      <c r="N28" s="50">
        <v>499</v>
      </c>
      <c r="O28" s="32">
        <v>152</v>
      </c>
      <c r="P28" s="45">
        <v>22</v>
      </c>
      <c r="Q28" s="44">
        <v>919</v>
      </c>
      <c r="R28" s="32">
        <v>147</v>
      </c>
      <c r="S28" s="45">
        <v>24</v>
      </c>
      <c r="T28" s="44">
        <v>2</v>
      </c>
      <c r="U28" s="31">
        <v>-310</v>
      </c>
      <c r="V28" s="32">
        <v>92</v>
      </c>
      <c r="W28" s="45">
        <v>25</v>
      </c>
      <c r="X28" s="34">
        <f t="shared" si="0"/>
        <v>960</v>
      </c>
    </row>
    <row r="29" spans="1:24" ht="15">
      <c r="A29" s="61">
        <v>24</v>
      </c>
      <c r="B29" s="66">
        <v>27</v>
      </c>
      <c r="C29" s="37" t="s">
        <v>55</v>
      </c>
      <c r="D29" s="67" t="s">
        <v>54</v>
      </c>
      <c r="E29" s="48">
        <v>766</v>
      </c>
      <c r="F29" s="12">
        <v>117</v>
      </c>
      <c r="G29" s="49">
        <v>27</v>
      </c>
      <c r="H29" s="48">
        <v>1134</v>
      </c>
      <c r="I29" s="12">
        <v>248</v>
      </c>
      <c r="J29" s="49">
        <v>15</v>
      </c>
      <c r="K29" s="48">
        <v>859</v>
      </c>
      <c r="L29" s="12">
        <v>134</v>
      </c>
      <c r="M29" s="49">
        <v>23</v>
      </c>
      <c r="N29" s="51">
        <v>328</v>
      </c>
      <c r="O29" s="12">
        <v>119</v>
      </c>
      <c r="P29" s="49">
        <v>25</v>
      </c>
      <c r="Q29" s="48"/>
      <c r="R29" s="11"/>
      <c r="S29" s="49"/>
      <c r="T29" s="48">
        <v>2</v>
      </c>
      <c r="U29" s="11">
        <v>-108</v>
      </c>
      <c r="V29" s="12">
        <v>114</v>
      </c>
      <c r="W29" s="49">
        <v>23</v>
      </c>
      <c r="X29" s="13">
        <f t="shared" si="0"/>
        <v>732</v>
      </c>
    </row>
    <row r="30" spans="1:24" ht="15">
      <c r="A30" s="38"/>
      <c r="B30" s="10"/>
      <c r="C30" s="27"/>
      <c r="D30" s="28"/>
      <c r="E30" s="20"/>
      <c r="F30" s="1"/>
      <c r="G30" s="20"/>
      <c r="H30" s="20"/>
      <c r="I30" s="1"/>
      <c r="J30" s="20"/>
      <c r="K30" s="20"/>
      <c r="L30" s="1"/>
      <c r="M30" s="20"/>
      <c r="N30" s="22"/>
      <c r="O30" s="1"/>
      <c r="P30" s="20"/>
      <c r="Q30" s="20"/>
      <c r="R30" s="1"/>
      <c r="S30" s="20"/>
      <c r="T30" s="20"/>
      <c r="U30" s="22"/>
      <c r="V30" s="1"/>
      <c r="W30" s="20"/>
      <c r="X30" s="3"/>
    </row>
    <row r="31" spans="1:24" ht="15">
      <c r="A31" s="26"/>
      <c r="B31" s="10"/>
      <c r="C31" s="27"/>
      <c r="D31" s="28"/>
      <c r="E31" s="20"/>
      <c r="F31" s="1"/>
      <c r="G31" s="20"/>
      <c r="H31" s="20"/>
      <c r="I31" s="1"/>
      <c r="J31" s="20"/>
      <c r="K31" s="20"/>
      <c r="L31" s="1"/>
      <c r="M31" s="20"/>
      <c r="N31" s="22"/>
      <c r="O31" s="1"/>
      <c r="P31" s="20"/>
      <c r="Q31" s="25"/>
      <c r="R31" s="1"/>
      <c r="S31" s="20"/>
      <c r="T31" s="20"/>
      <c r="U31" s="20"/>
      <c r="V31" s="1"/>
      <c r="W31" s="20"/>
      <c r="X31" s="3"/>
    </row>
    <row r="32" spans="1:24" ht="15">
      <c r="A32" s="19"/>
      <c r="B32" s="21"/>
      <c r="C32" s="7"/>
      <c r="D32" s="8"/>
      <c r="E32" s="20"/>
      <c r="F32" s="1"/>
      <c r="G32" s="4"/>
      <c r="H32" s="20"/>
      <c r="I32" s="20"/>
      <c r="J32" s="20"/>
      <c r="K32" s="20"/>
      <c r="L32" s="1"/>
      <c r="M32" s="20"/>
      <c r="N32" s="22"/>
      <c r="O32" s="1"/>
      <c r="Q32" s="25"/>
      <c r="R32" s="1"/>
      <c r="S32" s="20"/>
      <c r="T32" s="20"/>
      <c r="U32" s="20"/>
      <c r="V32" s="1"/>
      <c r="W32" s="4"/>
      <c r="X32" s="3"/>
    </row>
    <row r="33" spans="1:24" ht="15">
      <c r="A33" s="19"/>
      <c r="B33" s="21"/>
      <c r="C33" s="7"/>
      <c r="D33" s="8"/>
      <c r="E33" s="20"/>
      <c r="F33" s="1"/>
      <c r="G33" s="20"/>
      <c r="H33" s="20"/>
      <c r="I33" s="20"/>
      <c r="J33" s="20"/>
      <c r="K33" s="20"/>
      <c r="L33" s="20"/>
      <c r="M33" s="20"/>
      <c r="N33" s="22"/>
      <c r="O33" s="20"/>
      <c r="P33" s="20"/>
      <c r="Q33" s="25"/>
      <c r="R33" s="20"/>
      <c r="S33" s="20"/>
      <c r="T33" s="20"/>
      <c r="U33" s="20"/>
      <c r="V33" s="1"/>
      <c r="W33" s="20"/>
      <c r="X33" s="3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  <headerFooter alignWithMargins="0">
    <oddHeader>&amp;CCNIS 2013 -POIANA BRASOV - ET.4 - 18-20.10.2013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2" zoomScaleNormal="82" zoomScalePageLayoutView="0" workbookViewId="0" topLeftCell="A1">
      <selection activeCell="D38" sqref="D38"/>
    </sheetView>
  </sheetViews>
  <sheetFormatPr defaultColWidth="9.140625" defaultRowHeight="15"/>
  <cols>
    <col min="1" max="1" width="6.00390625" style="3" customWidth="1"/>
    <col min="2" max="2" width="15.140625" style="6" customWidth="1"/>
    <col min="3" max="3" width="9.140625" style="6" customWidth="1"/>
    <col min="4" max="4" width="17.7109375" style="0" customWidth="1"/>
    <col min="5" max="6" width="9.140625" style="1" customWidth="1"/>
    <col min="7" max="7" width="16.140625" style="0" customWidth="1"/>
    <col min="8" max="9" width="9.140625" style="1" customWidth="1"/>
    <col min="10" max="10" width="16.00390625" style="0" customWidth="1"/>
    <col min="11" max="12" width="9.140625" style="1" customWidth="1"/>
    <col min="13" max="13" width="17.28125" style="0" customWidth="1"/>
    <col min="14" max="15" width="9.140625" style="1" customWidth="1"/>
    <col min="16" max="16" width="16.28125" style="0" customWidth="1"/>
    <col min="17" max="18" width="9.140625" style="1" customWidth="1"/>
    <col min="19" max="19" width="16.28125" style="0" customWidth="1"/>
    <col min="20" max="20" width="9.140625" style="1" customWidth="1"/>
    <col min="21" max="21" width="9.140625" style="3" customWidth="1"/>
  </cols>
  <sheetData>
    <row r="1" spans="1:21" ht="15">
      <c r="A1" s="68"/>
      <c r="B1" s="83"/>
      <c r="C1" s="83"/>
      <c r="D1" s="69"/>
      <c r="E1" s="39"/>
      <c r="F1" s="39"/>
      <c r="G1" s="97" t="s">
        <v>69</v>
      </c>
      <c r="H1" s="39"/>
      <c r="I1" s="39"/>
      <c r="J1" s="69"/>
      <c r="K1" s="39"/>
      <c r="L1" s="39"/>
      <c r="M1" s="69"/>
      <c r="N1" s="39"/>
      <c r="O1" s="39"/>
      <c r="P1" s="69"/>
      <c r="Q1" s="39"/>
      <c r="R1" s="39"/>
      <c r="S1" s="69"/>
      <c r="T1" s="39"/>
      <c r="U1" s="70"/>
    </row>
    <row r="2" spans="1:21" ht="15">
      <c r="A2" s="41" t="s">
        <v>16</v>
      </c>
      <c r="B2" s="84" t="s">
        <v>20</v>
      </c>
      <c r="C2" s="89" t="s">
        <v>15</v>
      </c>
      <c r="D2" s="101" t="s">
        <v>11</v>
      </c>
      <c r="E2" s="104"/>
      <c r="F2" s="105"/>
      <c r="G2" s="101" t="s">
        <v>14</v>
      </c>
      <c r="H2" s="104"/>
      <c r="I2" s="105"/>
      <c r="J2" s="101" t="s">
        <v>28</v>
      </c>
      <c r="K2" s="104"/>
      <c r="L2" s="105"/>
      <c r="M2" s="101" t="s">
        <v>41</v>
      </c>
      <c r="N2" s="104"/>
      <c r="O2" s="105"/>
      <c r="P2" s="101" t="s">
        <v>42</v>
      </c>
      <c r="Q2" s="104"/>
      <c r="R2" s="105"/>
      <c r="S2" s="101" t="s">
        <v>43</v>
      </c>
      <c r="T2" s="104"/>
      <c r="U2" s="105"/>
    </row>
    <row r="3" spans="1:21" ht="15">
      <c r="A3" s="15"/>
      <c r="B3" s="85"/>
      <c r="C3" s="85"/>
      <c r="D3" s="71" t="s">
        <v>19</v>
      </c>
      <c r="E3" s="16" t="s">
        <v>22</v>
      </c>
      <c r="F3" s="92" t="s">
        <v>23</v>
      </c>
      <c r="G3" s="71" t="s">
        <v>19</v>
      </c>
      <c r="H3" s="16" t="s">
        <v>44</v>
      </c>
      <c r="I3" s="92" t="s">
        <v>23</v>
      </c>
      <c r="J3" s="71" t="s">
        <v>19</v>
      </c>
      <c r="K3" s="16" t="s">
        <v>45</v>
      </c>
      <c r="L3" s="92" t="s">
        <v>23</v>
      </c>
      <c r="M3" s="71" t="s">
        <v>19</v>
      </c>
      <c r="N3" s="16" t="s">
        <v>46</v>
      </c>
      <c r="O3" s="92" t="s">
        <v>23</v>
      </c>
      <c r="P3" s="71" t="s">
        <v>19</v>
      </c>
      <c r="Q3" s="16" t="s">
        <v>47</v>
      </c>
      <c r="R3" s="92" t="s">
        <v>23</v>
      </c>
      <c r="S3" s="71" t="s">
        <v>19</v>
      </c>
      <c r="T3" s="16" t="s">
        <v>48</v>
      </c>
      <c r="U3" s="43" t="s">
        <v>23</v>
      </c>
    </row>
    <row r="4" spans="1:21" ht="15">
      <c r="A4" s="73"/>
      <c r="B4" s="86"/>
      <c r="C4" s="86"/>
      <c r="D4" s="72"/>
      <c r="E4" s="75"/>
      <c r="F4" s="76"/>
      <c r="G4" s="72"/>
      <c r="H4" s="75"/>
      <c r="I4" s="76"/>
      <c r="J4" s="72"/>
      <c r="K4" s="75"/>
      <c r="L4" s="94"/>
      <c r="M4" s="72"/>
      <c r="N4" s="75"/>
      <c r="O4" s="94"/>
      <c r="P4" s="72"/>
      <c r="Q4" s="75"/>
      <c r="R4" s="94"/>
      <c r="S4" s="72"/>
      <c r="T4" s="75"/>
      <c r="U4" s="76"/>
    </row>
    <row r="5" spans="1:21" ht="15">
      <c r="A5" s="78"/>
      <c r="B5" s="87" t="s">
        <v>21</v>
      </c>
      <c r="C5" s="87"/>
      <c r="D5" s="77" t="s">
        <v>59</v>
      </c>
      <c r="E5" s="32">
        <v>579</v>
      </c>
      <c r="F5" s="93"/>
      <c r="G5" s="77" t="s">
        <v>33</v>
      </c>
      <c r="H5" s="32">
        <v>521</v>
      </c>
      <c r="I5" s="34"/>
      <c r="J5" s="77" t="s">
        <v>59</v>
      </c>
      <c r="K5" s="32">
        <v>442</v>
      </c>
      <c r="L5" s="34"/>
      <c r="M5" s="77" t="s">
        <v>59</v>
      </c>
      <c r="N5" s="32">
        <v>569</v>
      </c>
      <c r="O5" s="34"/>
      <c r="P5" s="77" t="s">
        <v>49</v>
      </c>
      <c r="Q5" s="32">
        <v>579</v>
      </c>
      <c r="R5" s="34"/>
      <c r="S5" s="77" t="s">
        <v>59</v>
      </c>
      <c r="T5" s="32">
        <v>682</v>
      </c>
      <c r="U5" s="34"/>
    </row>
    <row r="6" spans="1:21" ht="15">
      <c r="A6" s="78"/>
      <c r="B6" s="87"/>
      <c r="C6" s="87"/>
      <c r="D6" s="77" t="s">
        <v>33</v>
      </c>
      <c r="E6" s="32">
        <v>529</v>
      </c>
      <c r="F6" s="93"/>
      <c r="G6" s="77" t="s">
        <v>59</v>
      </c>
      <c r="H6" s="32">
        <v>396</v>
      </c>
      <c r="I6" s="34"/>
      <c r="J6" s="77" t="s">
        <v>33</v>
      </c>
      <c r="K6" s="32">
        <v>413</v>
      </c>
      <c r="L6" s="34"/>
      <c r="M6" s="77" t="s">
        <v>39</v>
      </c>
      <c r="N6" s="32">
        <v>479</v>
      </c>
      <c r="O6" s="34"/>
      <c r="P6" s="77" t="s">
        <v>77</v>
      </c>
      <c r="Q6" s="32">
        <v>529</v>
      </c>
      <c r="R6" s="34"/>
      <c r="S6" s="77" t="s">
        <v>33</v>
      </c>
      <c r="T6" s="32">
        <v>372</v>
      </c>
      <c r="U6" s="34"/>
    </row>
    <row r="7" spans="1:21" ht="15">
      <c r="A7" s="78"/>
      <c r="B7" s="87"/>
      <c r="C7" s="87"/>
      <c r="D7" s="77" t="s">
        <v>31</v>
      </c>
      <c r="E7" s="32">
        <v>383</v>
      </c>
      <c r="F7" s="34">
        <v>1</v>
      </c>
      <c r="G7" s="77" t="s">
        <v>49</v>
      </c>
      <c r="H7" s="32">
        <v>352</v>
      </c>
      <c r="I7" s="34">
        <v>2</v>
      </c>
      <c r="J7" s="77" t="s">
        <v>31</v>
      </c>
      <c r="K7" s="32">
        <v>364</v>
      </c>
      <c r="L7" s="34">
        <v>2</v>
      </c>
      <c r="M7" s="77" t="s">
        <v>33</v>
      </c>
      <c r="N7" s="32">
        <v>417</v>
      </c>
      <c r="O7" s="34">
        <v>2</v>
      </c>
      <c r="P7" s="77" t="s">
        <v>36</v>
      </c>
      <c r="Q7" s="32">
        <v>491</v>
      </c>
      <c r="R7" s="34">
        <v>1</v>
      </c>
      <c r="S7" s="77" t="s">
        <v>38</v>
      </c>
      <c r="T7" s="32">
        <v>348</v>
      </c>
      <c r="U7" s="34">
        <v>1</v>
      </c>
    </row>
    <row r="8" spans="1:21" ht="15">
      <c r="A8" s="81">
        <v>1</v>
      </c>
      <c r="B8" s="88"/>
      <c r="C8" s="88">
        <f>F8+I8+L8+O8+R8+U8</f>
        <v>2892</v>
      </c>
      <c r="D8" s="80"/>
      <c r="E8" s="81">
        <f>SUM(E5:E7)</f>
        <v>1491</v>
      </c>
      <c r="F8" s="13">
        <v>575</v>
      </c>
      <c r="G8" s="80"/>
      <c r="H8" s="81">
        <f>SUM(H5:H7)</f>
        <v>1269</v>
      </c>
      <c r="I8" s="13">
        <v>389</v>
      </c>
      <c r="J8" s="80"/>
      <c r="K8" s="81">
        <f>SUM(K5:K7)</f>
        <v>1219</v>
      </c>
      <c r="L8" s="13">
        <v>389</v>
      </c>
      <c r="M8" s="80"/>
      <c r="N8" s="81">
        <f>SUM(N5:N7)</f>
        <v>1465</v>
      </c>
      <c r="O8" s="13">
        <v>389</v>
      </c>
      <c r="P8" s="80"/>
      <c r="Q8" s="81">
        <f>SUM(Q5:Q7)</f>
        <v>1599</v>
      </c>
      <c r="R8" s="13">
        <v>575</v>
      </c>
      <c r="S8" s="80"/>
      <c r="T8" s="81">
        <f>SUM(T5:T7)</f>
        <v>1402</v>
      </c>
      <c r="U8" s="13">
        <v>575</v>
      </c>
    </row>
    <row r="9" spans="1:21" ht="15">
      <c r="A9" s="73"/>
      <c r="B9" s="86"/>
      <c r="C9" s="86"/>
      <c r="D9" s="72"/>
      <c r="E9" s="75"/>
      <c r="F9" s="76"/>
      <c r="G9" s="72"/>
      <c r="H9" s="75"/>
      <c r="I9" s="76"/>
      <c r="J9" s="72"/>
      <c r="K9" s="75"/>
      <c r="L9" s="94"/>
      <c r="M9" s="72"/>
      <c r="N9" s="75"/>
      <c r="O9" s="94"/>
      <c r="P9" s="72"/>
      <c r="Q9" s="75"/>
      <c r="R9" s="94"/>
      <c r="S9" s="72"/>
      <c r="T9" s="75"/>
      <c r="U9" s="76"/>
    </row>
    <row r="10" spans="1:21" ht="15">
      <c r="A10" s="78"/>
      <c r="B10" s="87" t="s">
        <v>10</v>
      </c>
      <c r="C10" s="87"/>
      <c r="D10" s="77" t="s">
        <v>32</v>
      </c>
      <c r="E10" s="32">
        <v>491</v>
      </c>
      <c r="F10" s="34"/>
      <c r="G10" s="77" t="s">
        <v>29</v>
      </c>
      <c r="H10" s="32">
        <v>696</v>
      </c>
      <c r="I10" s="34"/>
      <c r="J10" s="77" t="s">
        <v>29</v>
      </c>
      <c r="K10" s="32">
        <v>565</v>
      </c>
      <c r="L10" s="34"/>
      <c r="M10" s="77" t="s">
        <v>32</v>
      </c>
      <c r="N10" s="32">
        <v>693</v>
      </c>
      <c r="O10" s="34"/>
      <c r="P10" s="77" t="s">
        <v>29</v>
      </c>
      <c r="Q10" s="32">
        <v>702</v>
      </c>
      <c r="R10" s="34"/>
      <c r="S10" s="77" t="s">
        <v>32</v>
      </c>
      <c r="T10" s="32">
        <v>501</v>
      </c>
      <c r="U10" s="34"/>
    </row>
    <row r="11" spans="1:21" ht="15">
      <c r="A11" s="78"/>
      <c r="B11" s="87"/>
      <c r="C11" s="87"/>
      <c r="D11" s="77" t="s">
        <v>29</v>
      </c>
      <c r="E11" s="32">
        <v>459</v>
      </c>
      <c r="F11" s="34"/>
      <c r="G11" s="77" t="s">
        <v>30</v>
      </c>
      <c r="H11" s="32">
        <v>572</v>
      </c>
      <c r="I11" s="34"/>
      <c r="J11" s="77" t="s">
        <v>30</v>
      </c>
      <c r="K11" s="32">
        <v>514</v>
      </c>
      <c r="L11" s="34"/>
      <c r="M11" s="77" t="s">
        <v>29</v>
      </c>
      <c r="N11" s="32">
        <v>518</v>
      </c>
      <c r="O11" s="34"/>
      <c r="P11" s="77" t="s">
        <v>30</v>
      </c>
      <c r="Q11" s="32">
        <v>431</v>
      </c>
      <c r="R11" s="34"/>
      <c r="S11" s="77" t="s">
        <v>30</v>
      </c>
      <c r="T11" s="32">
        <v>428</v>
      </c>
      <c r="U11" s="34"/>
    </row>
    <row r="12" spans="1:21" ht="15">
      <c r="A12" s="78"/>
      <c r="B12" s="87"/>
      <c r="C12" s="87"/>
      <c r="D12" s="77" t="s">
        <v>30</v>
      </c>
      <c r="E12" s="32">
        <v>431</v>
      </c>
      <c r="F12" s="34">
        <v>2</v>
      </c>
      <c r="G12" s="77" t="s">
        <v>37</v>
      </c>
      <c r="H12" s="32">
        <v>373</v>
      </c>
      <c r="I12" s="34">
        <v>1</v>
      </c>
      <c r="J12" s="77" t="s">
        <v>32</v>
      </c>
      <c r="K12" s="32">
        <v>387</v>
      </c>
      <c r="L12" s="34">
        <v>1</v>
      </c>
      <c r="M12" s="77" t="s">
        <v>37</v>
      </c>
      <c r="N12" s="32">
        <v>446</v>
      </c>
      <c r="O12" s="34">
        <v>1</v>
      </c>
      <c r="P12" s="77" t="s">
        <v>62</v>
      </c>
      <c r="Q12" s="32">
        <v>342</v>
      </c>
      <c r="R12" s="34">
        <v>2</v>
      </c>
      <c r="S12" s="77" t="s">
        <v>29</v>
      </c>
      <c r="T12" s="32">
        <v>398</v>
      </c>
      <c r="U12" s="34">
        <v>2</v>
      </c>
    </row>
    <row r="13" spans="1:21" ht="15">
      <c r="A13" s="81">
        <v>1</v>
      </c>
      <c r="B13" s="88"/>
      <c r="C13" s="88">
        <f>F13+I13+L13+O13+R13+U13</f>
        <v>2892</v>
      </c>
      <c r="D13" s="80"/>
      <c r="E13" s="81">
        <f>SUM(E10:E12)</f>
        <v>1381</v>
      </c>
      <c r="F13" s="13">
        <v>389</v>
      </c>
      <c r="G13" s="80"/>
      <c r="H13" s="81">
        <f>SUM(H10:H12)</f>
        <v>1641</v>
      </c>
      <c r="I13" s="13">
        <v>575</v>
      </c>
      <c r="J13" s="80"/>
      <c r="K13" s="81">
        <f>SUM(K10:K12)</f>
        <v>1466</v>
      </c>
      <c r="L13" s="13">
        <v>575</v>
      </c>
      <c r="M13" s="80"/>
      <c r="N13" s="81">
        <f>SUM(N10:N12)</f>
        <v>1657</v>
      </c>
      <c r="O13" s="13">
        <v>575</v>
      </c>
      <c r="P13" s="80"/>
      <c r="Q13" s="81">
        <f>SUM(Q10:Q12)</f>
        <v>1475</v>
      </c>
      <c r="R13" s="13">
        <v>389</v>
      </c>
      <c r="S13" s="80"/>
      <c r="T13" s="81">
        <f>SUM(T10:T12)</f>
        <v>1327</v>
      </c>
      <c r="U13" s="13">
        <v>389</v>
      </c>
    </row>
    <row r="14" spans="1:21" ht="15">
      <c r="A14" s="73"/>
      <c r="B14" s="86"/>
      <c r="C14" s="86"/>
      <c r="D14" s="72"/>
      <c r="E14" s="75"/>
      <c r="F14" s="94"/>
      <c r="G14" s="72"/>
      <c r="H14" s="75"/>
      <c r="I14" s="76"/>
      <c r="J14" s="72"/>
      <c r="K14" s="75"/>
      <c r="L14" s="94"/>
      <c r="M14" s="72"/>
      <c r="N14" s="75"/>
      <c r="O14" s="94"/>
      <c r="P14" s="72"/>
      <c r="Q14" s="75"/>
      <c r="R14" s="94"/>
      <c r="S14" s="72"/>
      <c r="T14" s="75"/>
      <c r="U14" s="76"/>
    </row>
    <row r="15" spans="1:21" ht="15">
      <c r="A15" s="78"/>
      <c r="B15" s="87" t="s">
        <v>9</v>
      </c>
      <c r="C15" s="87"/>
      <c r="D15" s="77" t="s">
        <v>58</v>
      </c>
      <c r="E15" s="32">
        <v>702</v>
      </c>
      <c r="F15" s="34"/>
      <c r="G15" s="77" t="s">
        <v>56</v>
      </c>
      <c r="H15" s="32">
        <v>450</v>
      </c>
      <c r="I15" s="34"/>
      <c r="J15" s="77" t="s">
        <v>56</v>
      </c>
      <c r="K15" s="35">
        <v>474</v>
      </c>
      <c r="L15" s="34"/>
      <c r="M15" s="77" t="s">
        <v>35</v>
      </c>
      <c r="N15" s="32">
        <v>392</v>
      </c>
      <c r="O15" s="34"/>
      <c r="P15" s="77" t="s">
        <v>56</v>
      </c>
      <c r="Q15" s="32">
        <v>383</v>
      </c>
      <c r="R15" s="34"/>
      <c r="S15" s="77" t="s">
        <v>56</v>
      </c>
      <c r="T15" s="32">
        <v>554</v>
      </c>
      <c r="U15" s="34"/>
    </row>
    <row r="16" spans="1:21" ht="15">
      <c r="A16" s="78"/>
      <c r="B16" s="87"/>
      <c r="C16" s="87"/>
      <c r="D16" s="77" t="s">
        <v>56</v>
      </c>
      <c r="E16" s="32">
        <v>405</v>
      </c>
      <c r="F16" s="34"/>
      <c r="G16" s="77" t="s">
        <v>35</v>
      </c>
      <c r="H16" s="32">
        <v>422</v>
      </c>
      <c r="I16" s="34"/>
      <c r="J16" s="77" t="s">
        <v>50</v>
      </c>
      <c r="K16" s="35">
        <v>303</v>
      </c>
      <c r="L16" s="34"/>
      <c r="M16" s="77" t="s">
        <v>34</v>
      </c>
      <c r="N16" s="32">
        <v>369</v>
      </c>
      <c r="O16" s="34"/>
      <c r="P16" s="77" t="s">
        <v>34</v>
      </c>
      <c r="Q16" s="32">
        <v>361</v>
      </c>
      <c r="R16" s="34"/>
      <c r="S16" s="77" t="s">
        <v>58</v>
      </c>
      <c r="T16" s="32">
        <v>461</v>
      </c>
      <c r="U16" s="34"/>
    </row>
    <row r="17" spans="1:21" ht="15">
      <c r="A17" s="78"/>
      <c r="B17" s="87"/>
      <c r="C17" s="87"/>
      <c r="D17" s="77" t="s">
        <v>34</v>
      </c>
      <c r="E17" s="32">
        <v>273</v>
      </c>
      <c r="F17" s="34">
        <v>3</v>
      </c>
      <c r="G17" s="77" t="s">
        <v>50</v>
      </c>
      <c r="H17" s="32">
        <v>332</v>
      </c>
      <c r="I17" s="34">
        <v>3</v>
      </c>
      <c r="J17" s="77" t="s">
        <v>58</v>
      </c>
      <c r="K17" s="35">
        <v>252</v>
      </c>
      <c r="L17" s="34">
        <v>3</v>
      </c>
      <c r="M17" s="77" t="s">
        <v>56</v>
      </c>
      <c r="N17" s="32">
        <v>308</v>
      </c>
      <c r="O17" s="34">
        <v>3</v>
      </c>
      <c r="P17" s="77" t="s">
        <v>50</v>
      </c>
      <c r="Q17" s="32">
        <v>323</v>
      </c>
      <c r="R17" s="34">
        <v>3</v>
      </c>
      <c r="S17" s="77" t="s">
        <v>63</v>
      </c>
      <c r="T17" s="32">
        <v>204</v>
      </c>
      <c r="U17" s="34">
        <v>3</v>
      </c>
    </row>
    <row r="18" spans="1:21" ht="15">
      <c r="A18" s="81">
        <v>3</v>
      </c>
      <c r="B18" s="88"/>
      <c r="C18" s="88">
        <f>F18+I18+L18+O18+R18+U18</f>
        <v>1872</v>
      </c>
      <c r="D18" s="80"/>
      <c r="E18" s="81">
        <f>SUM(E15:E17)</f>
        <v>1380</v>
      </c>
      <c r="F18" s="13">
        <v>312</v>
      </c>
      <c r="G18" s="80"/>
      <c r="H18" s="81">
        <f>SUM(H15:H17)</f>
        <v>1204</v>
      </c>
      <c r="I18" s="13">
        <v>312</v>
      </c>
      <c r="J18" s="80"/>
      <c r="K18" s="81">
        <f>SUM(K15:K17)</f>
        <v>1029</v>
      </c>
      <c r="L18" s="13">
        <v>312</v>
      </c>
      <c r="M18" s="80"/>
      <c r="N18" s="81">
        <f>SUM(N15:N17)</f>
        <v>1069</v>
      </c>
      <c r="O18" s="13">
        <v>312</v>
      </c>
      <c r="P18" s="80"/>
      <c r="Q18" s="81">
        <f>SUM(Q15:Q17)</f>
        <v>1067</v>
      </c>
      <c r="R18" s="13">
        <v>312</v>
      </c>
      <c r="S18" s="80"/>
      <c r="T18" s="81">
        <f>SUM(T15:T17)</f>
        <v>1219</v>
      </c>
      <c r="U18" s="13">
        <v>312</v>
      </c>
    </row>
    <row r="19" spans="1:21" ht="15">
      <c r="A19" s="73"/>
      <c r="B19" s="86"/>
      <c r="C19" s="86"/>
      <c r="D19" s="72"/>
      <c r="E19" s="75"/>
      <c r="F19" s="94"/>
      <c r="G19" s="72"/>
      <c r="H19" s="75"/>
      <c r="I19" s="76"/>
      <c r="J19" s="72"/>
      <c r="K19" s="75"/>
      <c r="L19" s="94"/>
      <c r="M19" s="72"/>
      <c r="N19" s="75"/>
      <c r="O19" s="94"/>
      <c r="P19" s="72"/>
      <c r="Q19" s="75"/>
      <c r="R19" s="94"/>
      <c r="S19" s="72"/>
      <c r="T19" s="75"/>
      <c r="U19" s="76"/>
    </row>
    <row r="20" spans="1:21" ht="15">
      <c r="A20" s="78"/>
      <c r="B20" s="87" t="s">
        <v>54</v>
      </c>
      <c r="C20" s="87"/>
      <c r="D20" s="77" t="s">
        <v>60</v>
      </c>
      <c r="E20" s="32">
        <v>204</v>
      </c>
      <c r="F20" s="34"/>
      <c r="G20" s="77" t="s">
        <v>60</v>
      </c>
      <c r="H20" s="32">
        <v>483</v>
      </c>
      <c r="I20" s="34"/>
      <c r="J20" s="77" t="s">
        <v>60</v>
      </c>
      <c r="K20" s="32">
        <v>690</v>
      </c>
      <c r="L20" s="34"/>
      <c r="M20" s="77" t="s">
        <v>55</v>
      </c>
      <c r="N20" s="32">
        <v>119</v>
      </c>
      <c r="O20" s="34"/>
      <c r="P20" s="77" t="s">
        <v>60</v>
      </c>
      <c r="Q20" s="32">
        <v>192</v>
      </c>
      <c r="R20" s="34"/>
      <c r="S20" s="77" t="s">
        <v>60</v>
      </c>
      <c r="T20" s="32">
        <v>251</v>
      </c>
      <c r="U20" s="34"/>
    </row>
    <row r="21" spans="1:21" ht="15">
      <c r="A21" s="78"/>
      <c r="B21" s="87"/>
      <c r="C21" s="87"/>
      <c r="D21" s="77" t="s">
        <v>55</v>
      </c>
      <c r="E21" s="32">
        <v>117</v>
      </c>
      <c r="F21" s="34"/>
      <c r="G21" s="77" t="s">
        <v>55</v>
      </c>
      <c r="H21" s="32">
        <v>248</v>
      </c>
      <c r="I21" s="34"/>
      <c r="J21" s="77" t="s">
        <v>55</v>
      </c>
      <c r="K21" s="32">
        <v>134</v>
      </c>
      <c r="L21" s="34"/>
      <c r="M21" s="77" t="s">
        <v>60</v>
      </c>
      <c r="N21" s="32">
        <v>99</v>
      </c>
      <c r="O21" s="34"/>
      <c r="P21" s="77"/>
      <c r="Q21" s="32"/>
      <c r="R21" s="34"/>
      <c r="S21" s="77" t="s">
        <v>55</v>
      </c>
      <c r="T21" s="32">
        <v>114</v>
      </c>
      <c r="U21" s="34"/>
    </row>
    <row r="22" spans="1:21" ht="15">
      <c r="A22" s="78"/>
      <c r="B22" s="87"/>
      <c r="C22" s="87"/>
      <c r="D22" s="77"/>
      <c r="E22" s="32"/>
      <c r="F22" s="34">
        <v>5</v>
      </c>
      <c r="G22" s="77"/>
      <c r="H22" s="32"/>
      <c r="I22" s="34">
        <v>4</v>
      </c>
      <c r="J22" s="77"/>
      <c r="K22" s="32"/>
      <c r="L22" s="34">
        <v>4</v>
      </c>
      <c r="M22" s="77"/>
      <c r="N22" s="32"/>
      <c r="O22" s="34">
        <v>6</v>
      </c>
      <c r="P22" s="77"/>
      <c r="Q22" s="32"/>
      <c r="R22" s="34">
        <v>5</v>
      </c>
      <c r="S22" s="77"/>
      <c r="T22" s="32"/>
      <c r="U22" s="34">
        <v>4</v>
      </c>
    </row>
    <row r="23" spans="1:21" ht="15">
      <c r="A23" s="81">
        <v>5</v>
      </c>
      <c r="B23" s="88"/>
      <c r="C23" s="88">
        <f>F23+I23+L23+O23+R23+U23</f>
        <v>1334</v>
      </c>
      <c r="D23" s="80"/>
      <c r="E23" s="81">
        <f>SUM(E20:E22)</f>
        <v>321</v>
      </c>
      <c r="F23" s="13">
        <v>205</v>
      </c>
      <c r="G23" s="80"/>
      <c r="H23" s="81">
        <f>SUM(H20:H22)</f>
        <v>731</v>
      </c>
      <c r="I23" s="13">
        <v>254</v>
      </c>
      <c r="J23" s="80"/>
      <c r="K23" s="81">
        <f>SUM(K20:K22)</f>
        <v>824</v>
      </c>
      <c r="L23" s="13">
        <v>254</v>
      </c>
      <c r="M23" s="80"/>
      <c r="N23" s="81">
        <f>SUM(N20:N22)</f>
        <v>218</v>
      </c>
      <c r="O23" s="13">
        <v>162</v>
      </c>
      <c r="P23" s="80"/>
      <c r="Q23" s="81">
        <f>SUM(Q20:Q22)</f>
        <v>192</v>
      </c>
      <c r="R23" s="13">
        <v>205</v>
      </c>
      <c r="S23" s="80"/>
      <c r="T23" s="81">
        <f>SUM(T20:T22)</f>
        <v>365</v>
      </c>
      <c r="U23" s="13">
        <v>254</v>
      </c>
    </row>
    <row r="24" spans="1:21" ht="15">
      <c r="A24" s="73"/>
      <c r="B24" s="86"/>
      <c r="C24" s="86"/>
      <c r="D24" s="72"/>
      <c r="E24" s="75"/>
      <c r="F24" s="94"/>
      <c r="G24" s="72"/>
      <c r="H24" s="75"/>
      <c r="I24" s="76"/>
      <c r="J24" s="72"/>
      <c r="K24" s="75"/>
      <c r="L24" s="94"/>
      <c r="M24" s="72"/>
      <c r="N24" s="75"/>
      <c r="O24" s="94"/>
      <c r="P24" s="72"/>
      <c r="Q24" s="75"/>
      <c r="R24" s="94"/>
      <c r="S24" s="72"/>
      <c r="T24" s="75"/>
      <c r="U24" s="76"/>
    </row>
    <row r="25" spans="1:21" ht="15">
      <c r="A25" s="78"/>
      <c r="B25" s="87" t="s">
        <v>8</v>
      </c>
      <c r="C25" s="87"/>
      <c r="D25" s="77" t="s">
        <v>57</v>
      </c>
      <c r="E25" s="32">
        <v>289</v>
      </c>
      <c r="F25" s="95"/>
      <c r="G25" s="77" t="s">
        <v>57</v>
      </c>
      <c r="H25" s="32">
        <v>313</v>
      </c>
      <c r="I25" s="34"/>
      <c r="J25" s="77" t="s">
        <v>57</v>
      </c>
      <c r="K25" s="32">
        <v>285</v>
      </c>
      <c r="L25" s="93"/>
      <c r="M25" s="77" t="s">
        <v>57</v>
      </c>
      <c r="N25" s="32">
        <v>188</v>
      </c>
      <c r="O25" s="93"/>
      <c r="P25" s="77" t="s">
        <v>57</v>
      </c>
      <c r="Q25" s="32">
        <v>273</v>
      </c>
      <c r="R25" s="93"/>
      <c r="S25" s="77" t="s">
        <v>57</v>
      </c>
      <c r="T25" s="32">
        <v>103</v>
      </c>
      <c r="U25" s="34"/>
    </row>
    <row r="26" spans="1:21" ht="15">
      <c r="A26" s="78"/>
      <c r="B26" s="87"/>
      <c r="C26" s="87"/>
      <c r="D26" s="77" t="s">
        <v>40</v>
      </c>
      <c r="E26" s="32">
        <v>244</v>
      </c>
      <c r="F26" s="34"/>
      <c r="G26" s="77" t="s">
        <v>40</v>
      </c>
      <c r="H26" s="32">
        <v>233</v>
      </c>
      <c r="I26" s="34"/>
      <c r="J26" s="77" t="s">
        <v>40</v>
      </c>
      <c r="K26" s="32">
        <v>92</v>
      </c>
      <c r="L26" s="93"/>
      <c r="M26" s="77" t="s">
        <v>40</v>
      </c>
      <c r="N26" s="32">
        <v>152</v>
      </c>
      <c r="O26" s="93"/>
      <c r="P26" s="77" t="s">
        <v>40</v>
      </c>
      <c r="Q26" s="32">
        <v>147</v>
      </c>
      <c r="R26" s="93"/>
      <c r="S26" s="77" t="s">
        <v>40</v>
      </c>
      <c r="T26" s="32">
        <v>92</v>
      </c>
      <c r="U26" s="34"/>
    </row>
    <row r="27" spans="1:21" ht="15">
      <c r="A27" s="79"/>
      <c r="B27" s="87"/>
      <c r="C27" s="90"/>
      <c r="D27" s="77"/>
      <c r="E27" s="79"/>
      <c r="F27" s="34">
        <v>4</v>
      </c>
      <c r="G27" s="77"/>
      <c r="H27" s="79"/>
      <c r="I27" s="34">
        <v>5</v>
      </c>
      <c r="J27" s="77"/>
      <c r="K27" s="79"/>
      <c r="L27" s="34">
        <v>5</v>
      </c>
      <c r="M27" s="77"/>
      <c r="N27" s="79"/>
      <c r="O27" s="34">
        <v>4</v>
      </c>
      <c r="P27" s="77"/>
      <c r="Q27" s="79"/>
      <c r="R27" s="34">
        <v>4</v>
      </c>
      <c r="S27" s="77"/>
      <c r="T27" s="79"/>
      <c r="U27" s="34">
        <v>5</v>
      </c>
    </row>
    <row r="28" spans="1:21" ht="15">
      <c r="A28" s="81">
        <v>4</v>
      </c>
      <c r="B28" s="88"/>
      <c r="C28" s="88">
        <f>F28+I28+L28+O28+R28+U28</f>
        <v>1377</v>
      </c>
      <c r="D28" s="80"/>
      <c r="E28" s="81">
        <f>SUM(E25:E27)</f>
        <v>533</v>
      </c>
      <c r="F28" s="13">
        <v>254</v>
      </c>
      <c r="G28" s="80"/>
      <c r="H28" s="81">
        <f>SUM(H25:H27)</f>
        <v>546</v>
      </c>
      <c r="I28" s="13">
        <v>205</v>
      </c>
      <c r="J28" s="80"/>
      <c r="K28" s="81">
        <f>SUM(K25:K27)</f>
        <v>377</v>
      </c>
      <c r="L28" s="13">
        <v>205</v>
      </c>
      <c r="M28" s="80"/>
      <c r="N28" s="81">
        <f>SUM(N25:N27)</f>
        <v>340</v>
      </c>
      <c r="O28" s="13">
        <v>254</v>
      </c>
      <c r="P28" s="80"/>
      <c r="Q28" s="81">
        <f>SUM(Q25:Q27)</f>
        <v>420</v>
      </c>
      <c r="R28" s="13">
        <v>254</v>
      </c>
      <c r="S28" s="80"/>
      <c r="T28" s="81">
        <f>SUM(T25:T27)</f>
        <v>195</v>
      </c>
      <c r="U28" s="13">
        <v>205</v>
      </c>
    </row>
    <row r="29" spans="1:21" ht="15">
      <c r="A29" s="73"/>
      <c r="B29" s="86"/>
      <c r="C29" s="91"/>
      <c r="D29" s="72"/>
      <c r="E29" s="74"/>
      <c r="F29" s="96"/>
      <c r="G29" s="72"/>
      <c r="H29" s="74"/>
      <c r="I29" s="96"/>
      <c r="J29" s="72"/>
      <c r="K29" s="74"/>
      <c r="L29" s="96"/>
      <c r="M29" s="72"/>
      <c r="N29" s="74"/>
      <c r="O29" s="96"/>
      <c r="P29" s="72"/>
      <c r="Q29" s="74"/>
      <c r="R29" s="96"/>
      <c r="S29" s="72"/>
      <c r="T29" s="74"/>
      <c r="U29" s="82"/>
    </row>
    <row r="30" spans="1:21" ht="15">
      <c r="A30" s="78"/>
      <c r="B30" s="87" t="s">
        <v>70</v>
      </c>
      <c r="C30" s="87"/>
      <c r="D30" s="77" t="s">
        <v>64</v>
      </c>
      <c r="E30" s="32">
        <v>158</v>
      </c>
      <c r="F30" s="93"/>
      <c r="G30" s="77" t="s">
        <v>64</v>
      </c>
      <c r="H30" s="32">
        <v>146</v>
      </c>
      <c r="I30" s="93"/>
      <c r="J30" s="77" t="s">
        <v>64</v>
      </c>
      <c r="K30" s="32">
        <v>102</v>
      </c>
      <c r="L30" s="93"/>
      <c r="M30" s="77" t="s">
        <v>64</v>
      </c>
      <c r="N30" s="32">
        <v>290</v>
      </c>
      <c r="O30" s="93"/>
      <c r="P30" s="77" t="s">
        <v>64</v>
      </c>
      <c r="Q30" s="32">
        <v>127</v>
      </c>
      <c r="R30" s="93"/>
      <c r="S30" s="77" t="s">
        <v>64</v>
      </c>
      <c r="T30" s="32">
        <v>162</v>
      </c>
      <c r="U30" s="34"/>
    </row>
    <row r="31" spans="1:21" ht="15">
      <c r="A31" s="78"/>
      <c r="B31" s="87"/>
      <c r="C31" s="87"/>
      <c r="D31" s="77"/>
      <c r="E31" s="32"/>
      <c r="F31" s="93"/>
      <c r="G31" s="77"/>
      <c r="H31" s="32"/>
      <c r="I31" s="93"/>
      <c r="J31" s="77"/>
      <c r="K31" s="32"/>
      <c r="L31" s="93"/>
      <c r="M31" s="77"/>
      <c r="N31" s="32"/>
      <c r="O31" s="93"/>
      <c r="P31" s="77"/>
      <c r="Q31" s="32"/>
      <c r="R31" s="93"/>
      <c r="S31" s="77"/>
      <c r="T31" s="32"/>
      <c r="U31" s="34"/>
    </row>
    <row r="32" spans="1:21" ht="15">
      <c r="A32" s="78"/>
      <c r="B32" s="87"/>
      <c r="C32" s="87"/>
      <c r="D32" s="77"/>
      <c r="E32" s="32"/>
      <c r="F32" s="93">
        <v>6</v>
      </c>
      <c r="G32" s="77"/>
      <c r="H32" s="32"/>
      <c r="I32" s="93">
        <v>6</v>
      </c>
      <c r="J32" s="77"/>
      <c r="K32" s="32"/>
      <c r="L32" s="93">
        <v>6</v>
      </c>
      <c r="M32" s="77"/>
      <c r="N32" s="32"/>
      <c r="O32" s="93">
        <v>5</v>
      </c>
      <c r="P32" s="77"/>
      <c r="Q32" s="32"/>
      <c r="R32" s="93">
        <v>6</v>
      </c>
      <c r="S32" s="77"/>
      <c r="T32" s="32"/>
      <c r="U32" s="34">
        <v>6</v>
      </c>
    </row>
    <row r="33" spans="1:21" ht="15">
      <c r="A33" s="81">
        <v>6</v>
      </c>
      <c r="B33" s="88"/>
      <c r="C33" s="88">
        <f>F33+I33+L33+O33+R33+U33</f>
        <v>1016</v>
      </c>
      <c r="D33" s="80"/>
      <c r="E33" s="81">
        <f>SUM(E30:E32)</f>
        <v>158</v>
      </c>
      <c r="F33" s="13">
        <v>162</v>
      </c>
      <c r="G33" s="80"/>
      <c r="H33" s="81">
        <f>SUM(H30:H32)</f>
        <v>146</v>
      </c>
      <c r="I33" s="13">
        <v>162</v>
      </c>
      <c r="J33" s="80"/>
      <c r="K33" s="81">
        <f>SUM(K30:K32)</f>
        <v>102</v>
      </c>
      <c r="L33" s="13">
        <v>162</v>
      </c>
      <c r="M33" s="80"/>
      <c r="N33" s="81">
        <f>SUM(N30:N32)</f>
        <v>290</v>
      </c>
      <c r="O33" s="13">
        <v>205</v>
      </c>
      <c r="P33" s="80"/>
      <c r="Q33" s="81">
        <f>SUM(Q30:Q32)</f>
        <v>127</v>
      </c>
      <c r="R33" s="13">
        <v>162</v>
      </c>
      <c r="S33" s="80"/>
      <c r="T33" s="81">
        <f>SUM(T30:T32)</f>
        <v>162</v>
      </c>
      <c r="U33" s="13">
        <v>163</v>
      </c>
    </row>
  </sheetData>
  <sheetProtection/>
  <mergeCells count="6">
    <mergeCell ref="S2:U2"/>
    <mergeCell ref="P2:R2"/>
    <mergeCell ref="D2:F2"/>
    <mergeCell ref="G2:I2"/>
    <mergeCell ref="J2:L2"/>
    <mergeCell ref="M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2013 - etapa a 4-a</dc:title>
  <dc:subject>CNIS2013-4, Poiana Brasov, 18-20 oct.</dc:subject>
  <dc:creator>Catalin Caba</dc:creator>
  <cp:keywords/>
  <dc:description/>
  <cp:lastModifiedBy>Claudia Mihai</cp:lastModifiedBy>
  <cp:lastPrinted>2013-10-20T09:13:11Z</cp:lastPrinted>
  <dcterms:created xsi:type="dcterms:W3CDTF">2012-03-31T20:55:31Z</dcterms:created>
  <dcterms:modified xsi:type="dcterms:W3CDTF">2013-10-27T09:08:29Z</dcterms:modified>
  <cp:category/>
  <cp:version/>
  <cp:contentType/>
  <cp:contentStatus/>
</cp:coreProperties>
</file>