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CNSF-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<sst xmlns="http://schemas.openxmlformats.org/spreadsheetml/2006/main" count="34" uniqueCount="30">
  <si>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Claudia</t>
  </si>
  <si>
    <t>POPESCU</t>
  </si>
  <si>
    <t>Arcadie</t>
  </si>
  <si>
    <t>ROSCA</t>
  </si>
  <si>
    <t>Georgeta</t>
  </si>
  <si>
    <t>SANDU</t>
  </si>
  <si>
    <t>Dan Laurentiu</t>
  </si>
  <si>
    <t>RAICAN</t>
  </si>
  <si>
    <t>Paul</t>
  </si>
  <si>
    <t>NEAGU</t>
  </si>
  <si>
    <t>Irina</t>
  </si>
  <si>
    <t>SWARAY</t>
  </si>
  <si>
    <t>Sony</t>
  </si>
  <si>
    <t>Stefan</t>
  </si>
  <si>
    <t>PALL</t>
  </si>
  <si>
    <t>%</t>
  </si>
  <si>
    <t>Campionatul National de Scrabble Francofon (CNSF) 2013</t>
  </si>
  <si>
    <t>Partida 1</t>
  </si>
  <si>
    <t>Partida 2</t>
  </si>
  <si>
    <t>Partida 3</t>
  </si>
  <si>
    <t>Partida 4</t>
  </si>
  <si>
    <t>Partida 5</t>
  </si>
  <si>
    <t>CUMUL</t>
  </si>
  <si>
    <t>J</t>
  </si>
  <si>
    <t>C</t>
  </si>
  <si>
    <r>
      <t xml:space="preserve">Categ.   </t>
    </r>
    <r>
      <rPr>
        <b/>
        <i/>
        <sz val="10"/>
        <rFont val="Arial"/>
        <family val="2"/>
      </rPr>
      <t xml:space="preserve"> Top-&gt;</t>
    </r>
  </si>
  <si>
    <t>S</t>
  </si>
  <si>
    <t>MIHAI</t>
  </si>
  <si>
    <t>Loc</t>
  </si>
  <si>
    <t>Etapa 3, Bucuresti (Hotel Sport)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</si>
</sst>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4"/>
      <name val="Arial"/>
      <family val="0"/>
    </font>
    <font>
      <b/>
      <sz val="16"/>
      <color indexed="10"/>
      <name val="Arial"/>
      <family val="0"/>
    </font>
    <font>
      <sz val="14"/>
      <color indexed="10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5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27" fillId="22" borderId="10" xfId="0" applyFont="1" applyFill="1" applyBorder="1" applyAlignment="1">
      <alignment horizontal="right"/>
    </xf>
    <xf numFmtId="0" fontId="17" fillId="22" borderId="10" xfId="0" applyFont="1" applyFill="1" applyBorder="1" applyAlignment="1">
      <alignment/>
    </xf>
    <xf numFmtId="0" fontId="19" fillId="22" borderId="10" xfId="0" applyFont="1" applyFill="1" applyBorder="1" applyAlignment="1">
      <alignment/>
    </xf>
    <xf numFmtId="2" fontId="15" fillId="2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24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4">
      <selection activeCell="J9" sqref="J9"/>
    </sheetView>
  </sheetViews>
  <sheetFormatPr defaultColWidth="9.140625" defaultRowHeight="15"/>
  <cols>
    <col min="1" max="1" width="5.7109375" style="0" customWidth="1"/>
    <col min="2" max="2" width="9.7109375" style="0" bestFit="1" customWidth="1"/>
    <col min="3" max="3" width="15.00390625" style="0" bestFit="1" customWidth="1"/>
    <col min="4" max="4" width="14.57421875" style="0" customWidth="1"/>
    <col min="5" max="5" width="9.7109375" style="0" customWidth="1"/>
    <col min="11" max="11" width="6.00390625" style="0" customWidth="1"/>
  </cols>
  <sheetData>
    <row r="1" s="5" customFormat="1" ht="18">
      <c r="K1" s="6"/>
    </row>
    <row r="2" spans="1:11" s="5" customFormat="1" ht="20.25">
      <c r="A2" s="7" t="s">
        <v>16</v>
      </c>
      <c r="B2" s="8"/>
      <c r="C2" s="8"/>
      <c r="D2" s="8"/>
      <c r="E2" s="8"/>
      <c r="F2" s="8"/>
      <c r="K2" s="6"/>
    </row>
    <row r="3" spans="1:11" s="5" customFormat="1" ht="18">
      <c r="A3" s="9" t="s">
        <v>29</v>
      </c>
      <c r="B3" s="10"/>
      <c r="C3" s="11"/>
      <c r="D3" s="11"/>
      <c r="E3" s="11"/>
      <c r="F3" s="12"/>
      <c r="G3" s="13"/>
      <c r="H3" s="13"/>
      <c r="I3" s="13"/>
      <c r="J3" s="13"/>
      <c r="K3" s="6"/>
    </row>
    <row r="4" spans="1:11" s="5" customFormat="1" ht="18">
      <c r="A4" s="14"/>
      <c r="B4" s="15"/>
      <c r="C4" s="12"/>
      <c r="D4" s="12"/>
      <c r="E4" s="12"/>
      <c r="F4" s="12"/>
      <c r="G4" s="13"/>
      <c r="H4" s="13"/>
      <c r="I4" s="13"/>
      <c r="J4" s="13"/>
      <c r="K4" s="6"/>
    </row>
    <row r="5" spans="1:12" ht="15.75">
      <c r="A5" s="16" t="s">
        <v>28</v>
      </c>
      <c r="B5" s="16"/>
      <c r="C5" s="16"/>
      <c r="D5" s="16"/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15</v>
      </c>
      <c r="L5" s="4"/>
    </row>
    <row r="6" spans="1:11" ht="15.75">
      <c r="A6" s="18"/>
      <c r="B6" s="18"/>
      <c r="C6" s="18"/>
      <c r="D6" s="17" t="s">
        <v>25</v>
      </c>
      <c r="E6" s="19">
        <v>828</v>
      </c>
      <c r="F6" s="19">
        <v>866</v>
      </c>
      <c r="G6" s="19">
        <v>943</v>
      </c>
      <c r="H6" s="19">
        <v>1100</v>
      </c>
      <c r="I6" s="19">
        <v>1012</v>
      </c>
      <c r="J6" s="27">
        <f>E6+F6+G6+H6+I6</f>
        <v>4749</v>
      </c>
      <c r="K6" s="20"/>
    </row>
    <row r="7" spans="1:11" ht="15.75">
      <c r="A7" s="25">
        <v>1</v>
      </c>
      <c r="B7" s="28" t="s">
        <v>1</v>
      </c>
      <c r="C7" s="28" t="s">
        <v>2</v>
      </c>
      <c r="D7" s="22" t="s">
        <v>26</v>
      </c>
      <c r="E7" s="23">
        <v>651</v>
      </c>
      <c r="F7" s="21">
        <v>738</v>
      </c>
      <c r="G7" s="23">
        <v>882</v>
      </c>
      <c r="H7" s="23">
        <v>901</v>
      </c>
      <c r="I7" s="21">
        <v>843</v>
      </c>
      <c r="J7" s="25">
        <f>E7+F7+G7+H7+I7</f>
        <v>4015</v>
      </c>
      <c r="K7" s="24">
        <f>J7*100/J$6</f>
        <v>84.54411455043167</v>
      </c>
    </row>
    <row r="8" spans="1:11" ht="15.75">
      <c r="A8" s="25">
        <v>2</v>
      </c>
      <c r="B8" s="28" t="s">
        <v>5</v>
      </c>
      <c r="C8" s="28" t="s">
        <v>6</v>
      </c>
      <c r="D8" s="22" t="s">
        <v>26</v>
      </c>
      <c r="E8" s="21">
        <v>650</v>
      </c>
      <c r="F8" s="23">
        <v>747</v>
      </c>
      <c r="G8" s="21">
        <v>842</v>
      </c>
      <c r="H8" s="21">
        <v>849</v>
      </c>
      <c r="I8" s="23">
        <v>879</v>
      </c>
      <c r="J8" s="25">
        <f>E8+F8+G8+H8+I8</f>
        <v>3967</v>
      </c>
      <c r="K8" s="24">
        <f aca="true" t="shared" si="0" ref="K8:K13">J8*100/J$6</f>
        <v>83.53337544746262</v>
      </c>
    </row>
    <row r="9" spans="1:11" ht="15.75">
      <c r="A9" s="25">
        <v>3</v>
      </c>
      <c r="B9" s="28" t="s">
        <v>3</v>
      </c>
      <c r="C9" s="28" t="s">
        <v>4</v>
      </c>
      <c r="D9" s="22" t="s">
        <v>26</v>
      </c>
      <c r="E9" s="21">
        <v>649</v>
      </c>
      <c r="F9" s="21">
        <v>656</v>
      </c>
      <c r="G9" s="21">
        <v>777</v>
      </c>
      <c r="H9" s="21">
        <v>784</v>
      </c>
      <c r="I9" s="21">
        <v>874</v>
      </c>
      <c r="J9" s="25">
        <f>E9+F9+G9+H9+I9</f>
        <v>3740</v>
      </c>
      <c r="K9" s="24">
        <f t="shared" si="0"/>
        <v>78.75342177300485</v>
      </c>
    </row>
    <row r="10" spans="1:11" ht="15.75">
      <c r="A10" s="26">
        <v>4</v>
      </c>
      <c r="B10" s="21" t="s">
        <v>27</v>
      </c>
      <c r="C10" s="21" t="s">
        <v>0</v>
      </c>
      <c r="D10" s="22" t="s">
        <v>26</v>
      </c>
      <c r="E10" s="21">
        <v>627</v>
      </c>
      <c r="F10" s="21">
        <v>642</v>
      </c>
      <c r="G10" s="21">
        <v>811</v>
      </c>
      <c r="H10" s="21">
        <v>825</v>
      </c>
      <c r="I10" s="21">
        <v>825</v>
      </c>
      <c r="J10" s="25">
        <f>E10+F10+G10+H10+I10</f>
        <v>3730</v>
      </c>
      <c r="K10" s="24">
        <f t="shared" si="0"/>
        <v>78.54285112655296</v>
      </c>
    </row>
    <row r="11" spans="1:11" ht="15.75">
      <c r="A11" s="26">
        <v>5</v>
      </c>
      <c r="B11" s="21" t="s">
        <v>7</v>
      </c>
      <c r="C11" s="21" t="s">
        <v>8</v>
      </c>
      <c r="D11" s="22" t="s">
        <v>26</v>
      </c>
      <c r="E11" s="21">
        <v>649</v>
      </c>
      <c r="F11" s="21">
        <v>699</v>
      </c>
      <c r="G11" s="21">
        <v>680</v>
      </c>
      <c r="H11" s="21">
        <v>667</v>
      </c>
      <c r="I11" s="21">
        <v>802</v>
      </c>
      <c r="J11" s="25">
        <f>E11+F11+G11+H11+I11</f>
        <v>3497</v>
      </c>
      <c r="K11" s="24">
        <f t="shared" si="0"/>
        <v>73.63655506422404</v>
      </c>
    </row>
    <row r="12" spans="1:11" ht="15.75">
      <c r="A12" s="26">
        <v>6</v>
      </c>
      <c r="B12" s="21" t="s">
        <v>9</v>
      </c>
      <c r="C12" s="21" t="s">
        <v>10</v>
      </c>
      <c r="D12" s="22" t="s">
        <v>23</v>
      </c>
      <c r="E12" s="21">
        <v>408</v>
      </c>
      <c r="F12" s="21">
        <v>327</v>
      </c>
      <c r="G12" s="21">
        <v>396</v>
      </c>
      <c r="H12" s="21">
        <v>551</v>
      </c>
      <c r="I12" s="21">
        <v>483</v>
      </c>
      <c r="J12" s="25">
        <f>E12+F12+G12+H12+I12</f>
        <v>2165</v>
      </c>
      <c r="K12" s="24">
        <f t="shared" si="0"/>
        <v>45.58854495683302</v>
      </c>
    </row>
    <row r="13" spans="1:11" ht="15.75">
      <c r="A13" s="26">
        <v>7</v>
      </c>
      <c r="B13" s="21" t="s">
        <v>11</v>
      </c>
      <c r="C13" s="21" t="s">
        <v>12</v>
      </c>
      <c r="D13" s="22" t="s">
        <v>24</v>
      </c>
      <c r="E13" s="21"/>
      <c r="F13" s="21"/>
      <c r="G13" s="21"/>
      <c r="H13" s="21">
        <v>257</v>
      </c>
      <c r="I13" s="21">
        <v>292</v>
      </c>
      <c r="J13" s="25">
        <f>E13+F13+G13+H13+I13</f>
        <v>549</v>
      </c>
      <c r="K13" s="24">
        <f>J13*100/(H$6+I$6)</f>
        <v>25.994318181818183</v>
      </c>
    </row>
    <row r="14" spans="1:11" ht="15.75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 t="s">
        <v>14</v>
      </c>
      <c r="C16" s="1" t="s">
        <v>13</v>
      </c>
      <c r="D16" s="1"/>
      <c r="E16" s="3">
        <v>41623</v>
      </c>
      <c r="F16" s="1"/>
      <c r="G16" s="1"/>
      <c r="H16" s="1"/>
      <c r="I16" s="1"/>
      <c r="J16" s="1"/>
      <c r="K1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| Championnat National de Scrabble Francophone</dc:title>
  <dc:subject>CNSF 2013, etapa 3 - Bucuresti</dc:subject>
  <dc:creator>Stefan Pall</dc:creator>
  <cp:keywords/>
  <dc:description/>
  <cp:lastModifiedBy>Claudia Mihai</cp:lastModifiedBy>
  <dcterms:created xsi:type="dcterms:W3CDTF">2013-03-31T03:51:54Z</dcterms:created>
  <dcterms:modified xsi:type="dcterms:W3CDTF">2013-12-29T11:54:15Z</dcterms:modified>
  <cp:category/>
  <cp:version/>
  <cp:contentType/>
  <cp:contentStatus/>
</cp:coreProperties>
</file>