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2"/>
  </bookViews>
  <sheets>
    <sheet name="Jucatori" sheetId="1" r:id="rId1"/>
    <sheet name="CNIS-T TF" sheetId="2" r:id="rId2"/>
    <sheet name="CNSI-T TF" sheetId="3" r:id="rId3"/>
  </sheets>
  <definedNames>
    <definedName name="_xlnm._FilterDatabase" localSheetId="1" hidden="1">'CNIS-T TF'!$A$2:$S$14</definedName>
    <definedName name="_xlnm.Print_Area" localSheetId="1">'CNIS-T TF'!$A$1:$K$13</definedName>
    <definedName name="_xlnm.Print_Area" localSheetId="2">'CNSI-T TF'!$B$1:$O$20</definedName>
    <definedName name="_xlnm.Print_Area" localSheetId="0">'Jucatori'!$A$1:$D$13</definedName>
  </definedNames>
  <calcPr fullCalcOnLoad="1"/>
</workbook>
</file>

<file path=xl/sharedStrings.xml><?xml version="1.0" encoding="utf-8"?>
<sst xmlns="http://schemas.openxmlformats.org/spreadsheetml/2006/main" count="152" uniqueCount="48">
  <si>
    <t>LOC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</si>
  <si>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</si>
  <si>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</si>
  <si>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</si>
  <si>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</si>
  <si>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</si>
  <si>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</si>
  <si>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</si>
  <si>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</si>
  <si>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</si>
  <si>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</si>
  <si>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</si>
  <si>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</si>
  <si>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</si>
  <si>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</si>
  <si>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</si>
  <si>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</si>
  <si>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</si>
  <si>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</si>
  <si>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</si>
  <si>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</si>
  <si>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Pct compl</t>
  </si>
  <si>
    <t>loc/pct cl</t>
  </si>
  <si>
    <t>Libere (10)</t>
  </si>
  <si>
    <t xml:space="preserve">Jucator </t>
  </si>
  <si>
    <t xml:space="preserve">Club </t>
  </si>
  <si>
    <t>ENEA Iustin</t>
  </si>
  <si>
    <t>TUDOR Bianca</t>
  </si>
  <si>
    <t>RADU Radu</t>
  </si>
  <si>
    <t>SANDU Steluta</t>
  </si>
  <si>
    <t>CABA Cristian</t>
  </si>
  <si>
    <t>PANAIT Alexandra</t>
  </si>
  <si>
    <t>MIHALACHE Paula</t>
  </si>
  <si>
    <t>J</t>
  </si>
  <si>
    <t>P</t>
  </si>
  <si>
    <t>C</t>
  </si>
  <si>
    <t>Preventis</t>
  </si>
  <si>
    <t xml:space="preserve"> </t>
  </si>
  <si>
    <t>BEJAN Elena</t>
  </si>
  <si>
    <t>DRAGAN Georgiana</t>
  </si>
  <si>
    <t>DROBOTA Darius</t>
  </si>
  <si>
    <t>HARATAU Cristian</t>
  </si>
  <si>
    <t>MIHALACHE Sebastian</t>
  </si>
  <si>
    <t>CLASAMENT CNSI-T 2015 TURNEUL FINAL -BUCURESTI 21-22.11.2015</t>
  </si>
  <si>
    <t>Duplicat clasic (10)</t>
  </si>
  <si>
    <t>Duplicat completiv(11)</t>
  </si>
  <si>
    <t>Compunere (19)</t>
  </si>
  <si>
    <t>CNIS-T 2015, T. FINAL, BUCURESTI, 21-22.11.2015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</si>
</sst>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7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22" borderId="14" xfId="0" applyFill="1" applyBorder="1" applyAlignment="1">
      <alignment/>
    </xf>
    <xf numFmtId="0" fontId="23" fillId="22" borderId="12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16" fillId="22" borderId="15" xfId="0" applyFont="1" applyFill="1" applyBorder="1" applyAlignment="1">
      <alignment horizontal="center"/>
    </xf>
    <xf numFmtId="0" fontId="19" fillId="22" borderId="17" xfId="0" applyFont="1" applyFill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16" fillId="22" borderId="17" xfId="0" applyFont="1" applyFill="1" applyBorder="1" applyAlignment="1">
      <alignment horizontal="center"/>
    </xf>
    <xf numFmtId="0" fontId="16" fillId="22" borderId="18" xfId="0" applyFont="1" applyFill="1" applyBorder="1" applyAlignment="1">
      <alignment horizontal="center"/>
    </xf>
    <xf numFmtId="0" fontId="16" fillId="22" borderId="19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6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0" fontId="19" fillId="22" borderId="17" xfId="0" applyFont="1" applyFill="1" applyBorder="1" applyAlignment="1">
      <alignment horizontal="center"/>
    </xf>
    <xf numFmtId="0" fontId="19" fillId="22" borderId="18" xfId="0" applyFont="1" applyFill="1" applyBorder="1" applyAlignment="1">
      <alignment horizontal="center"/>
    </xf>
    <xf numFmtId="0" fontId="19" fillId="22" borderId="19" xfId="0" applyFont="1" applyFill="1" applyBorder="1" applyAlignment="1">
      <alignment horizontal="center"/>
    </xf>
    <xf numFmtId="0" fontId="16" fillId="22" borderId="22" xfId="0" applyFont="1" applyFill="1" applyBorder="1" applyAlignment="1">
      <alignment/>
    </xf>
    <xf numFmtId="0" fontId="16" fillId="22" borderId="14" xfId="0" applyFont="1" applyFill="1" applyBorder="1" applyAlignment="1">
      <alignment/>
    </xf>
    <xf numFmtId="0" fontId="16" fillId="22" borderId="23" xfId="0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2" borderId="10" xfId="0" applyFill="1" applyBorder="1" applyAlignment="1">
      <alignment/>
    </xf>
    <xf numFmtId="0" fontId="25" fillId="22" borderId="10" xfId="0" applyFont="1" applyFill="1" applyBorder="1" applyAlignment="1">
      <alignment horizontal="center"/>
    </xf>
    <xf numFmtId="0" fontId="25" fillId="22" borderId="15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16" fillId="2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</cols>
  <sheetData>
    <row r="1" spans="1:4" ht="15">
      <c r="A1" s="9" t="s">
        <v>1</v>
      </c>
      <c r="B1" s="9" t="s">
        <v>2</v>
      </c>
      <c r="C1" s="1" t="s">
        <v>15</v>
      </c>
      <c r="D1" s="1" t="s">
        <v>16</v>
      </c>
    </row>
    <row r="2" spans="1:13" ht="15">
      <c r="A2" s="21">
        <v>29</v>
      </c>
      <c r="B2" s="22" t="s">
        <v>35</v>
      </c>
      <c r="C2" s="20" t="s">
        <v>26</v>
      </c>
      <c r="D2" s="20" t="s">
        <v>3</v>
      </c>
      <c r="E2" s="14"/>
      <c r="F2" s="15"/>
      <c r="G2" s="16"/>
      <c r="H2" s="17"/>
      <c r="I2" s="9"/>
      <c r="J2" s="16"/>
      <c r="M2" s="1"/>
    </row>
    <row r="3" spans="1:13" ht="15">
      <c r="A3" s="21">
        <v>30</v>
      </c>
      <c r="B3" s="22" t="s">
        <v>33</v>
      </c>
      <c r="C3" s="20" t="s">
        <v>29</v>
      </c>
      <c r="D3" s="20" t="s">
        <v>17</v>
      </c>
      <c r="E3" s="14"/>
      <c r="F3" s="15"/>
      <c r="G3" s="17"/>
      <c r="H3" s="17"/>
      <c r="I3" s="9"/>
      <c r="J3" s="16"/>
      <c r="M3" s="1"/>
    </row>
    <row r="4" spans="1:13" ht="15">
      <c r="A4" s="21">
        <v>31</v>
      </c>
      <c r="B4" s="22" t="s">
        <v>33</v>
      </c>
      <c r="C4" s="20" t="s">
        <v>27</v>
      </c>
      <c r="D4" s="20" t="s">
        <v>17</v>
      </c>
      <c r="E4" s="14"/>
      <c r="F4" s="15"/>
      <c r="G4" s="16"/>
      <c r="H4" s="17"/>
      <c r="I4" s="9"/>
      <c r="J4" s="16"/>
      <c r="M4" s="1"/>
    </row>
    <row r="5" spans="1:13" ht="15">
      <c r="A5" s="21">
        <v>32</v>
      </c>
      <c r="B5" s="22" t="s">
        <v>33</v>
      </c>
      <c r="C5" s="20" t="s">
        <v>28</v>
      </c>
      <c r="D5" s="20" t="s">
        <v>3</v>
      </c>
      <c r="E5" s="14"/>
      <c r="F5" s="15"/>
      <c r="G5" s="16"/>
      <c r="H5" s="17"/>
      <c r="I5" s="9"/>
      <c r="J5" s="17"/>
      <c r="M5" s="1"/>
    </row>
    <row r="6" spans="1:13" ht="15">
      <c r="A6" s="21">
        <v>33</v>
      </c>
      <c r="B6" s="22" t="s">
        <v>33</v>
      </c>
      <c r="C6" s="20" t="s">
        <v>38</v>
      </c>
      <c r="D6" s="20" t="s">
        <v>4</v>
      </c>
      <c r="E6" s="14"/>
      <c r="F6" s="15"/>
      <c r="G6" s="16"/>
      <c r="H6" s="17"/>
      <c r="I6" s="9"/>
      <c r="J6" s="16"/>
      <c r="M6" s="1"/>
    </row>
    <row r="7" spans="1:13" ht="15">
      <c r="A7" s="21">
        <v>34</v>
      </c>
      <c r="B7" s="22" t="s">
        <v>35</v>
      </c>
      <c r="C7" s="20" t="s">
        <v>32</v>
      </c>
      <c r="D7" s="20" t="s">
        <v>17</v>
      </c>
      <c r="E7" s="14"/>
      <c r="F7" s="15"/>
      <c r="G7" s="16"/>
      <c r="H7" s="17"/>
      <c r="I7" s="9"/>
      <c r="J7" s="17"/>
      <c r="M7" s="1"/>
    </row>
    <row r="8" spans="1:13" ht="15">
      <c r="A8" s="21">
        <v>35</v>
      </c>
      <c r="B8" s="22" t="s">
        <v>34</v>
      </c>
      <c r="C8" s="20" t="s">
        <v>39</v>
      </c>
      <c r="D8" s="20" t="s">
        <v>36</v>
      </c>
      <c r="E8" s="14"/>
      <c r="F8" s="15"/>
      <c r="G8" s="17"/>
      <c r="H8" s="17"/>
      <c r="I8" s="9"/>
      <c r="J8" s="16"/>
      <c r="M8" s="1"/>
    </row>
    <row r="9" spans="1:10" ht="15">
      <c r="A9" s="21">
        <v>36</v>
      </c>
      <c r="B9" s="22" t="s">
        <v>34</v>
      </c>
      <c r="C9" s="20" t="s">
        <v>30</v>
      </c>
      <c r="D9" s="20" t="s">
        <v>17</v>
      </c>
      <c r="E9" s="14"/>
      <c r="F9" s="15"/>
      <c r="G9" s="16"/>
      <c r="H9" s="18"/>
      <c r="I9" s="18"/>
      <c r="J9" s="18"/>
    </row>
    <row r="10" spans="1:4" ht="15">
      <c r="A10" s="21">
        <v>37</v>
      </c>
      <c r="B10" s="22" t="s">
        <v>35</v>
      </c>
      <c r="C10" s="20" t="s">
        <v>31</v>
      </c>
      <c r="D10" s="20" t="s">
        <v>4</v>
      </c>
    </row>
    <row r="11" spans="1:4" ht="15">
      <c r="A11" s="21">
        <v>38</v>
      </c>
      <c r="B11" s="22" t="s">
        <v>34</v>
      </c>
      <c r="C11" s="20" t="s">
        <v>40</v>
      </c>
      <c r="D11" s="20" t="s">
        <v>3</v>
      </c>
    </row>
    <row r="12" spans="1:4" ht="15">
      <c r="A12" s="21">
        <v>39</v>
      </c>
      <c r="B12" s="22" t="s">
        <v>34</v>
      </c>
      <c r="C12" s="20" t="s">
        <v>41</v>
      </c>
      <c r="D12" s="20" t="s">
        <v>3</v>
      </c>
    </row>
    <row r="13" spans="1:4" ht="15">
      <c r="A13" s="21">
        <v>40</v>
      </c>
      <c r="B13" s="22" t="s">
        <v>34</v>
      </c>
      <c r="C13" s="20" t="s">
        <v>42</v>
      </c>
      <c r="D13" s="20" t="s">
        <v>17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r:id="rId1"/>
  <headerFooter alignWithMargins="0">
    <oddHeader>&amp;CORDINEA LA MESE PENTRU TOATE PROBELE ETAPEI CNIS-T TURNEUL FINAL
BUCURESTI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4.28125" style="1" customWidth="1"/>
    <col min="2" max="2" width="6.140625" style="1" customWidth="1"/>
    <col min="3" max="3" width="5.28125" style="1" customWidth="1"/>
    <col min="4" max="4" width="20.140625" style="1" customWidth="1"/>
    <col min="5" max="5" width="13.00390625" style="1" customWidth="1"/>
    <col min="6" max="6" width="7.00390625" style="6" customWidth="1"/>
    <col min="7" max="7" width="7.57421875" style="6" customWidth="1"/>
    <col min="8" max="8" width="4.7109375" style="6" customWidth="1"/>
    <col min="9" max="9" width="7.7109375" style="6" customWidth="1"/>
    <col min="10" max="10" width="7.28125" style="6" customWidth="1"/>
    <col min="11" max="11" width="6.00390625" style="6" customWidth="1"/>
    <col min="12" max="12" width="7.57421875" style="0" customWidth="1"/>
    <col min="13" max="13" width="7.140625" style="1" customWidth="1"/>
    <col min="14" max="14" width="4.7109375" style="1" customWidth="1"/>
    <col min="15" max="15" width="7.421875" style="6" customWidth="1"/>
    <col min="16" max="16" width="8.421875" style="6" customWidth="1"/>
    <col min="17" max="17" width="8.140625" style="6" customWidth="1"/>
    <col min="18" max="18" width="3.57421875" style="6" customWidth="1"/>
  </cols>
  <sheetData>
    <row r="1" spans="1:19" ht="15">
      <c r="A1" s="52" t="s">
        <v>47</v>
      </c>
      <c r="B1" s="53"/>
      <c r="C1" s="53"/>
      <c r="D1" s="53"/>
      <c r="E1" s="53"/>
      <c r="F1" s="54" t="s">
        <v>44</v>
      </c>
      <c r="G1" s="55"/>
      <c r="H1" s="56"/>
      <c r="I1" s="54" t="s">
        <v>45</v>
      </c>
      <c r="J1" s="55"/>
      <c r="K1" s="56"/>
      <c r="L1" s="54" t="s">
        <v>46</v>
      </c>
      <c r="M1" s="55"/>
      <c r="N1" s="56"/>
      <c r="O1" s="54" t="s">
        <v>23</v>
      </c>
      <c r="P1" s="55"/>
      <c r="Q1" s="55"/>
      <c r="R1" s="56"/>
      <c r="S1" s="45"/>
    </row>
    <row r="2" spans="1:19" ht="15">
      <c r="A2" s="46" t="s">
        <v>1</v>
      </c>
      <c r="B2" s="57" t="s">
        <v>0</v>
      </c>
      <c r="C2" s="57" t="s">
        <v>2</v>
      </c>
      <c r="D2" s="47" t="s">
        <v>24</v>
      </c>
      <c r="E2" s="47" t="s">
        <v>25</v>
      </c>
      <c r="F2" s="48" t="s">
        <v>6</v>
      </c>
      <c r="G2" s="49" t="s">
        <v>7</v>
      </c>
      <c r="H2" s="50" t="s">
        <v>12</v>
      </c>
      <c r="I2" s="48" t="s">
        <v>6</v>
      </c>
      <c r="J2" s="49" t="s">
        <v>7</v>
      </c>
      <c r="K2" s="50" t="s">
        <v>12</v>
      </c>
      <c r="L2" s="48" t="s">
        <v>6</v>
      </c>
      <c r="M2" s="49" t="s">
        <v>7</v>
      </c>
      <c r="N2" s="50" t="s">
        <v>12</v>
      </c>
      <c r="O2" s="48" t="s">
        <v>13</v>
      </c>
      <c r="P2" s="49" t="s">
        <v>14</v>
      </c>
      <c r="Q2" s="49" t="s">
        <v>7</v>
      </c>
      <c r="R2" s="50" t="s">
        <v>12</v>
      </c>
      <c r="S2" s="51" t="s">
        <v>11</v>
      </c>
    </row>
    <row r="3" spans="1:19" ht="15">
      <c r="A3" s="10">
        <v>29</v>
      </c>
      <c r="B3" s="29">
        <v>1</v>
      </c>
      <c r="C3" s="29" t="s">
        <v>35</v>
      </c>
      <c r="D3" s="31" t="s">
        <v>26</v>
      </c>
      <c r="E3" s="31" t="s">
        <v>3</v>
      </c>
      <c r="F3" s="36">
        <v>888</v>
      </c>
      <c r="G3" s="9">
        <v>575</v>
      </c>
      <c r="H3" s="37">
        <v>1</v>
      </c>
      <c r="I3" s="36">
        <v>1080</v>
      </c>
      <c r="J3" s="9">
        <v>329</v>
      </c>
      <c r="K3" s="37">
        <v>3</v>
      </c>
      <c r="L3" s="36">
        <v>1310</v>
      </c>
      <c r="M3" s="9">
        <v>417</v>
      </c>
      <c r="N3" s="42">
        <v>3</v>
      </c>
      <c r="O3" s="36">
        <v>5</v>
      </c>
      <c r="P3" s="32">
        <v>146</v>
      </c>
      <c r="Q3" s="18">
        <v>389</v>
      </c>
      <c r="R3" s="37">
        <v>2</v>
      </c>
      <c r="S3" s="33">
        <f aca="true" t="shared" si="0" ref="S3:S14">G3+J3+M3+Q3</f>
        <v>1710</v>
      </c>
    </row>
    <row r="4" spans="1:19" ht="15">
      <c r="A4" s="10">
        <v>30</v>
      </c>
      <c r="B4" s="29">
        <v>2</v>
      </c>
      <c r="C4" s="29" t="s">
        <v>33</v>
      </c>
      <c r="D4" s="31" t="s">
        <v>29</v>
      </c>
      <c r="E4" s="31" t="s">
        <v>17</v>
      </c>
      <c r="F4" s="36">
        <v>843</v>
      </c>
      <c r="G4" s="9">
        <v>389</v>
      </c>
      <c r="H4" s="37">
        <v>2</v>
      </c>
      <c r="I4" s="36">
        <v>1131</v>
      </c>
      <c r="J4" s="9">
        <v>403</v>
      </c>
      <c r="K4" s="37">
        <v>2</v>
      </c>
      <c r="L4" s="36">
        <v>1355</v>
      </c>
      <c r="M4" s="9">
        <v>631</v>
      </c>
      <c r="N4" s="42">
        <v>1</v>
      </c>
      <c r="O4" s="36">
        <v>2</v>
      </c>
      <c r="P4" s="32">
        <v>-353</v>
      </c>
      <c r="Q4" s="18">
        <v>125</v>
      </c>
      <c r="R4" s="38">
        <v>7</v>
      </c>
      <c r="S4" s="33">
        <f t="shared" si="0"/>
        <v>1548</v>
      </c>
    </row>
    <row r="5" spans="1:19" ht="15">
      <c r="A5" s="10">
        <v>32</v>
      </c>
      <c r="B5" s="29">
        <v>3</v>
      </c>
      <c r="C5" s="30" t="s">
        <v>33</v>
      </c>
      <c r="D5" s="31" t="s">
        <v>28</v>
      </c>
      <c r="E5" s="31" t="s">
        <v>3</v>
      </c>
      <c r="F5" s="36">
        <v>816</v>
      </c>
      <c r="G5" s="9">
        <v>254</v>
      </c>
      <c r="H5" s="38">
        <v>4</v>
      </c>
      <c r="I5" s="36">
        <v>1057</v>
      </c>
      <c r="J5" s="9">
        <v>273</v>
      </c>
      <c r="K5" s="38">
        <v>4</v>
      </c>
      <c r="L5" s="36">
        <v>1108</v>
      </c>
      <c r="M5" s="9">
        <v>295</v>
      </c>
      <c r="N5" s="38">
        <v>6</v>
      </c>
      <c r="O5" s="36">
        <v>5</v>
      </c>
      <c r="P5" s="32">
        <v>689</v>
      </c>
      <c r="Q5" s="18">
        <v>575</v>
      </c>
      <c r="R5" s="37">
        <v>1</v>
      </c>
      <c r="S5" s="33">
        <f t="shared" si="0"/>
        <v>1397</v>
      </c>
    </row>
    <row r="6" spans="1:19" ht="15">
      <c r="A6" s="10">
        <v>31</v>
      </c>
      <c r="B6" s="34">
        <v>4</v>
      </c>
      <c r="C6" s="30" t="s">
        <v>33</v>
      </c>
      <c r="D6" s="31" t="s">
        <v>27</v>
      </c>
      <c r="E6" s="31" t="s">
        <v>17</v>
      </c>
      <c r="F6" s="36">
        <v>818</v>
      </c>
      <c r="G6" s="9">
        <v>312</v>
      </c>
      <c r="H6" s="37">
        <v>3</v>
      </c>
      <c r="I6" s="36">
        <v>989</v>
      </c>
      <c r="J6" s="9">
        <v>184</v>
      </c>
      <c r="K6" s="38">
        <v>6</v>
      </c>
      <c r="L6" s="36">
        <v>1330</v>
      </c>
      <c r="M6" s="9">
        <v>479</v>
      </c>
      <c r="N6" s="37">
        <v>2</v>
      </c>
      <c r="O6" s="36">
        <v>3</v>
      </c>
      <c r="P6" s="32">
        <v>153</v>
      </c>
      <c r="Q6" s="18">
        <v>254</v>
      </c>
      <c r="R6" s="38">
        <v>4</v>
      </c>
      <c r="S6" s="33">
        <f t="shared" si="0"/>
        <v>1229</v>
      </c>
    </row>
    <row r="7" spans="1:19" ht="15">
      <c r="A7" s="10">
        <v>34</v>
      </c>
      <c r="B7" s="34">
        <v>5</v>
      </c>
      <c r="C7" s="30" t="s">
        <v>35</v>
      </c>
      <c r="D7" s="31" t="s">
        <v>32</v>
      </c>
      <c r="E7" s="31" t="s">
        <v>17</v>
      </c>
      <c r="F7" s="39">
        <v>757</v>
      </c>
      <c r="G7" s="9">
        <v>125</v>
      </c>
      <c r="H7" s="38">
        <v>7</v>
      </c>
      <c r="I7" s="39">
        <v>1167</v>
      </c>
      <c r="J7" s="9">
        <v>584</v>
      </c>
      <c r="K7" s="37">
        <v>1</v>
      </c>
      <c r="L7" s="39">
        <v>817</v>
      </c>
      <c r="M7" s="9">
        <v>236</v>
      </c>
      <c r="N7" s="38">
        <v>8</v>
      </c>
      <c r="O7" s="39">
        <v>2</v>
      </c>
      <c r="P7" s="35">
        <v>-16</v>
      </c>
      <c r="Q7" s="18">
        <v>163</v>
      </c>
      <c r="R7" s="38">
        <v>6</v>
      </c>
      <c r="S7" s="33">
        <f t="shared" si="0"/>
        <v>1108</v>
      </c>
    </row>
    <row r="8" spans="1:19" ht="15">
      <c r="A8" s="10">
        <v>33</v>
      </c>
      <c r="B8" s="34">
        <v>6</v>
      </c>
      <c r="C8" s="30" t="s">
        <v>33</v>
      </c>
      <c r="D8" s="31" t="s">
        <v>38</v>
      </c>
      <c r="E8" s="31" t="s">
        <v>4</v>
      </c>
      <c r="F8" s="36">
        <v>779</v>
      </c>
      <c r="G8" s="9">
        <v>163</v>
      </c>
      <c r="H8" s="38">
        <v>6</v>
      </c>
      <c r="I8" s="36">
        <v>1030</v>
      </c>
      <c r="J8" s="9">
        <v>225</v>
      </c>
      <c r="K8" s="38">
        <v>5</v>
      </c>
      <c r="L8" s="36">
        <v>203</v>
      </c>
      <c r="M8" s="9">
        <v>185</v>
      </c>
      <c r="N8" s="38">
        <v>10</v>
      </c>
      <c r="O8" s="36">
        <v>4</v>
      </c>
      <c r="P8" s="32">
        <v>57</v>
      </c>
      <c r="Q8" s="18">
        <v>312</v>
      </c>
      <c r="R8" s="37">
        <v>3</v>
      </c>
      <c r="S8" s="33">
        <f t="shared" si="0"/>
        <v>885</v>
      </c>
    </row>
    <row r="9" spans="1:19" ht="15">
      <c r="A9" s="10">
        <v>38</v>
      </c>
      <c r="B9" s="34">
        <v>7</v>
      </c>
      <c r="C9" s="29" t="s">
        <v>34</v>
      </c>
      <c r="D9" s="31" t="s">
        <v>40</v>
      </c>
      <c r="E9" s="31" t="s">
        <v>3</v>
      </c>
      <c r="F9" s="36">
        <v>786</v>
      </c>
      <c r="G9" s="9">
        <v>205</v>
      </c>
      <c r="H9" s="38">
        <v>5</v>
      </c>
      <c r="I9" s="36">
        <v>940</v>
      </c>
      <c r="J9" s="9">
        <v>147</v>
      </c>
      <c r="K9" s="38">
        <v>7</v>
      </c>
      <c r="L9" s="36">
        <v>1182</v>
      </c>
      <c r="M9" s="9">
        <v>330</v>
      </c>
      <c r="N9" s="43">
        <v>5</v>
      </c>
      <c r="O9" s="36"/>
      <c r="P9" s="32"/>
      <c r="Q9" s="32"/>
      <c r="R9" s="38"/>
      <c r="S9" s="33">
        <f t="shared" si="0"/>
        <v>682</v>
      </c>
    </row>
    <row r="10" spans="1:33" ht="15">
      <c r="A10" s="10">
        <v>36</v>
      </c>
      <c r="B10" s="34">
        <v>8</v>
      </c>
      <c r="C10" s="30" t="s">
        <v>34</v>
      </c>
      <c r="D10" s="31" t="s">
        <v>30</v>
      </c>
      <c r="E10" s="31" t="s">
        <v>17</v>
      </c>
      <c r="F10" s="36">
        <v>564</v>
      </c>
      <c r="G10" s="9">
        <v>58</v>
      </c>
      <c r="H10" s="38">
        <v>9</v>
      </c>
      <c r="I10" s="36">
        <v>726</v>
      </c>
      <c r="J10" s="9">
        <v>82</v>
      </c>
      <c r="K10" s="38">
        <v>9</v>
      </c>
      <c r="L10" s="36">
        <v>1230</v>
      </c>
      <c r="M10" s="9">
        <v>370</v>
      </c>
      <c r="N10" s="38">
        <v>4</v>
      </c>
      <c r="O10" s="36"/>
      <c r="P10" s="32"/>
      <c r="Q10" s="9"/>
      <c r="R10" s="38"/>
      <c r="S10" s="33">
        <f t="shared" si="0"/>
        <v>510</v>
      </c>
      <c r="AG10" s="19" t="s">
        <v>37</v>
      </c>
    </row>
    <row r="11" spans="1:19" ht="15">
      <c r="A11" s="10">
        <v>37</v>
      </c>
      <c r="B11" s="34">
        <v>9</v>
      </c>
      <c r="C11" s="30" t="s">
        <v>35</v>
      </c>
      <c r="D11" s="31" t="s">
        <v>31</v>
      </c>
      <c r="E11" s="31" t="s">
        <v>4</v>
      </c>
      <c r="F11" s="36">
        <v>689</v>
      </c>
      <c r="G11" s="9">
        <v>90</v>
      </c>
      <c r="H11" s="38">
        <v>8</v>
      </c>
      <c r="I11" s="36"/>
      <c r="J11" s="9"/>
      <c r="K11" s="38"/>
      <c r="L11" s="36">
        <v>0</v>
      </c>
      <c r="M11" s="9">
        <v>140</v>
      </c>
      <c r="N11" s="38">
        <v>12</v>
      </c>
      <c r="O11" s="36">
        <v>3</v>
      </c>
      <c r="P11" s="32">
        <v>-226</v>
      </c>
      <c r="Q11" s="18">
        <v>205</v>
      </c>
      <c r="R11" s="38">
        <v>5</v>
      </c>
      <c r="S11" s="33">
        <f t="shared" si="0"/>
        <v>435</v>
      </c>
    </row>
    <row r="12" spans="1:19" ht="15">
      <c r="A12" s="10">
        <v>35</v>
      </c>
      <c r="B12" s="34">
        <v>10</v>
      </c>
      <c r="C12" s="30" t="s">
        <v>34</v>
      </c>
      <c r="D12" s="31" t="s">
        <v>39</v>
      </c>
      <c r="E12" s="31" t="s">
        <v>36</v>
      </c>
      <c r="F12" s="36">
        <v>487</v>
      </c>
      <c r="G12" s="9">
        <v>28</v>
      </c>
      <c r="H12" s="38">
        <v>10</v>
      </c>
      <c r="I12" s="36">
        <v>743</v>
      </c>
      <c r="J12" s="9">
        <v>113</v>
      </c>
      <c r="K12" s="38">
        <v>8</v>
      </c>
      <c r="L12" s="36">
        <v>227</v>
      </c>
      <c r="M12" s="9">
        <v>209</v>
      </c>
      <c r="N12" s="43">
        <v>9</v>
      </c>
      <c r="O12" s="36"/>
      <c r="P12" s="32"/>
      <c r="Q12" s="9"/>
      <c r="R12" s="38"/>
      <c r="S12" s="33">
        <f t="shared" si="0"/>
        <v>350</v>
      </c>
    </row>
    <row r="13" spans="1:19" ht="15" customHeight="1">
      <c r="A13" s="10">
        <v>39</v>
      </c>
      <c r="B13" s="34">
        <v>11</v>
      </c>
      <c r="C13" s="30" t="s">
        <v>34</v>
      </c>
      <c r="D13" s="31" t="s">
        <v>41</v>
      </c>
      <c r="E13" s="31" t="s">
        <v>3</v>
      </c>
      <c r="F13" s="36">
        <v>420</v>
      </c>
      <c r="G13" s="9">
        <v>14</v>
      </c>
      <c r="H13" s="38">
        <v>11</v>
      </c>
      <c r="I13" s="36">
        <v>666</v>
      </c>
      <c r="J13" s="9">
        <v>53</v>
      </c>
      <c r="K13" s="38">
        <v>10</v>
      </c>
      <c r="L13" s="36">
        <v>968</v>
      </c>
      <c r="M13" s="9">
        <v>264</v>
      </c>
      <c r="N13" s="43">
        <v>7</v>
      </c>
      <c r="O13" s="36"/>
      <c r="P13" s="32"/>
      <c r="Q13" s="32"/>
      <c r="R13" s="38"/>
      <c r="S13" s="33">
        <f t="shared" si="0"/>
        <v>331</v>
      </c>
    </row>
    <row r="14" spans="1:19" ht="15" customHeight="1">
      <c r="A14" s="11">
        <v>40</v>
      </c>
      <c r="B14" s="26">
        <v>12</v>
      </c>
      <c r="C14" s="23" t="s">
        <v>34</v>
      </c>
      <c r="D14" s="24" t="s">
        <v>42</v>
      </c>
      <c r="E14" s="24" t="s">
        <v>17</v>
      </c>
      <c r="F14" s="40">
        <v>193</v>
      </c>
      <c r="G14" s="8">
        <v>14</v>
      </c>
      <c r="H14" s="41">
        <v>12</v>
      </c>
      <c r="I14" s="40">
        <v>266</v>
      </c>
      <c r="J14" s="8">
        <v>26</v>
      </c>
      <c r="K14" s="41">
        <v>11</v>
      </c>
      <c r="L14" s="40">
        <v>86</v>
      </c>
      <c r="M14" s="8">
        <v>162</v>
      </c>
      <c r="N14" s="44">
        <v>11</v>
      </c>
      <c r="O14" s="40"/>
      <c r="P14" s="25"/>
      <c r="Q14" s="8"/>
      <c r="R14" s="41"/>
      <c r="S14" s="28">
        <f t="shared" si="0"/>
        <v>202</v>
      </c>
    </row>
    <row r="15" spans="2:19" ht="15">
      <c r="B15" s="3"/>
      <c r="D15" s="2"/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</row>
    <row r="16" spans="2:19" ht="15">
      <c r="B16" s="3"/>
      <c r="D16" s="2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</row>
    <row r="17" spans="2:19" ht="15">
      <c r="B17" s="3"/>
      <c r="D17" s="2"/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</row>
    <row r="18" spans="2:19" ht="15">
      <c r="B18" s="3"/>
      <c r="D18" s="2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</row>
    <row r="19" spans="2:19" ht="15">
      <c r="B19" s="3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</row>
    <row r="20" spans="2:19" ht="15">
      <c r="B20" s="3"/>
      <c r="D20" s="2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"/>
    </row>
    <row r="21" spans="2:19" ht="15">
      <c r="B21" s="3"/>
      <c r="D21" s="2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</row>
    <row r="22" spans="2:19" ht="15">
      <c r="B22" s="3"/>
      <c r="D22" s="2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</row>
    <row r="23" spans="2:19" ht="15">
      <c r="B23" s="3"/>
      <c r="D23" s="2"/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</row>
    <row r="24" spans="2:19" ht="15">
      <c r="B24" s="3"/>
      <c r="D24" s="2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"/>
    </row>
    <row r="25" spans="2:19" ht="15">
      <c r="B25" s="3"/>
      <c r="D25" s="2"/>
      <c r="E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"/>
    </row>
    <row r="26" spans="2:19" ht="15">
      <c r="B26" s="3"/>
      <c r="D26" s="2"/>
      <c r="E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</row>
    <row r="27" spans="2:19" ht="15">
      <c r="B27" s="3"/>
      <c r="D27" s="2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</row>
    <row r="28" spans="2:19" ht="15">
      <c r="B28" s="3"/>
      <c r="D28" s="2"/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2:19" ht="15">
      <c r="B29" s="3"/>
      <c r="D29" s="2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2:19" ht="15">
      <c r="B30" s="3"/>
      <c r="D30" s="2"/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ht="15">
      <c r="J31" s="4"/>
    </row>
    <row r="40" ht="15">
      <c r="AB40">
        <v>1</v>
      </c>
    </row>
  </sheetData>
  <sheetProtection/>
  <autoFilter ref="A2:S14"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r:id="rId1"/>
  <headerFooter alignWithMargins="0">
    <oddHeader>&amp;CCNIS-T 2013 - TURNEUL FINAL CLASAMENT COMPLETIV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3.8515625" style="0" bestFit="1" customWidth="1"/>
    <col min="2" max="2" width="15.140625" style="0" customWidth="1"/>
    <col min="3" max="3" width="18.57421875" style="0" customWidth="1"/>
    <col min="4" max="4" width="5.00390625" style="1" bestFit="1" customWidth="1"/>
    <col min="5" max="5" width="6.28125" style="1" bestFit="1" customWidth="1"/>
    <col min="6" max="6" width="18.7109375" style="0" customWidth="1"/>
    <col min="7" max="7" width="6.421875" style="1" bestFit="1" customWidth="1"/>
    <col min="8" max="8" width="6.28125" style="1" bestFit="1" customWidth="1"/>
    <col min="9" max="9" width="18.57421875" style="0" customWidth="1"/>
    <col min="10" max="10" width="4.421875" style="1" bestFit="1" customWidth="1"/>
    <col min="11" max="11" width="6.28125" style="1" bestFit="1" customWidth="1"/>
    <col min="12" max="12" width="19.140625" style="0" customWidth="1"/>
    <col min="13" max="13" width="6.8515625" style="1" bestFit="1" customWidth="1"/>
    <col min="14" max="14" width="6.28125" style="1" bestFit="1" customWidth="1"/>
    <col min="15" max="15" width="6.57421875" style="7" bestFit="1" customWidth="1"/>
  </cols>
  <sheetData>
    <row r="1" spans="1:15" ht="15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s="7" customFormat="1" ht="15">
      <c r="A2" s="75" t="s">
        <v>12</v>
      </c>
      <c r="B2" s="76" t="s">
        <v>16</v>
      </c>
      <c r="C2" s="54" t="s">
        <v>5</v>
      </c>
      <c r="D2" s="55"/>
      <c r="E2" s="56"/>
      <c r="F2" s="54" t="s">
        <v>9</v>
      </c>
      <c r="G2" s="55"/>
      <c r="H2" s="56"/>
      <c r="I2" s="54" t="s">
        <v>10</v>
      </c>
      <c r="J2" s="55"/>
      <c r="K2" s="56"/>
      <c r="L2" s="54" t="s">
        <v>8</v>
      </c>
      <c r="M2" s="55"/>
      <c r="N2" s="56"/>
      <c r="O2" s="77" t="s">
        <v>11</v>
      </c>
    </row>
    <row r="3" spans="1:15" ht="15">
      <c r="A3" s="78"/>
      <c r="B3" s="79"/>
      <c r="C3" s="78" t="s">
        <v>15</v>
      </c>
      <c r="D3" s="80" t="s">
        <v>18</v>
      </c>
      <c r="E3" s="81" t="s">
        <v>22</v>
      </c>
      <c r="F3" s="82" t="s">
        <v>15</v>
      </c>
      <c r="G3" s="80" t="s">
        <v>19</v>
      </c>
      <c r="H3" s="81" t="s">
        <v>22</v>
      </c>
      <c r="I3" s="82" t="s">
        <v>15</v>
      </c>
      <c r="J3" s="80" t="s">
        <v>20</v>
      </c>
      <c r="K3" s="81" t="s">
        <v>22</v>
      </c>
      <c r="L3" s="82" t="s">
        <v>15</v>
      </c>
      <c r="M3" s="80" t="s">
        <v>21</v>
      </c>
      <c r="N3" s="81" t="s">
        <v>22</v>
      </c>
      <c r="O3" s="83"/>
    </row>
    <row r="4" spans="1:15" ht="15">
      <c r="A4" s="66"/>
      <c r="B4" s="67"/>
      <c r="C4" s="66"/>
      <c r="D4" s="27"/>
      <c r="E4" s="68"/>
      <c r="F4" s="66"/>
      <c r="G4" s="27"/>
      <c r="H4" s="13"/>
      <c r="I4" s="66"/>
      <c r="J4" s="12"/>
      <c r="K4" s="68"/>
      <c r="L4" s="66"/>
      <c r="M4" s="27"/>
      <c r="N4" s="68"/>
      <c r="O4" s="69"/>
    </row>
    <row r="5" spans="1:15" ht="15">
      <c r="A5" s="64">
        <v>1</v>
      </c>
      <c r="B5" s="18" t="s">
        <v>3</v>
      </c>
      <c r="C5" s="58" t="s">
        <v>26</v>
      </c>
      <c r="D5" s="9">
        <v>575</v>
      </c>
      <c r="E5" s="33"/>
      <c r="F5" s="58" t="s">
        <v>26</v>
      </c>
      <c r="G5" s="9">
        <v>417</v>
      </c>
      <c r="H5" s="33"/>
      <c r="I5" s="58" t="s">
        <v>28</v>
      </c>
      <c r="J5" s="9">
        <v>575</v>
      </c>
      <c r="K5" s="33"/>
      <c r="L5" s="58" t="s">
        <v>26</v>
      </c>
      <c r="M5" s="9">
        <v>329</v>
      </c>
      <c r="N5" s="33"/>
      <c r="O5" s="61"/>
    </row>
    <row r="6" spans="1:15" ht="15">
      <c r="A6" s="64"/>
      <c r="B6" s="18"/>
      <c r="C6" s="58" t="s">
        <v>28</v>
      </c>
      <c r="D6" s="9">
        <v>254</v>
      </c>
      <c r="E6" s="33">
        <v>1</v>
      </c>
      <c r="F6" s="58" t="s">
        <v>40</v>
      </c>
      <c r="G6" s="9">
        <v>330</v>
      </c>
      <c r="H6" s="33">
        <v>2</v>
      </c>
      <c r="I6" s="58" t="s">
        <v>26</v>
      </c>
      <c r="J6" s="9">
        <v>389</v>
      </c>
      <c r="K6" s="33">
        <v>1</v>
      </c>
      <c r="L6" s="58" t="s">
        <v>28</v>
      </c>
      <c r="M6" s="9">
        <v>273</v>
      </c>
      <c r="N6" s="33">
        <v>2</v>
      </c>
      <c r="O6" s="61"/>
    </row>
    <row r="7" spans="1:15" ht="15">
      <c r="A7" s="65"/>
      <c r="B7" s="63"/>
      <c r="C7" s="60"/>
      <c r="D7" s="26">
        <f>SUM(D5:D6)</f>
        <v>829</v>
      </c>
      <c r="E7" s="28">
        <v>575</v>
      </c>
      <c r="F7" s="60"/>
      <c r="G7" s="26">
        <f>SUM(G5:G6)</f>
        <v>747</v>
      </c>
      <c r="H7" s="28">
        <v>389</v>
      </c>
      <c r="I7" s="60"/>
      <c r="J7" s="26">
        <f>SUM(J5:J6)</f>
        <v>964</v>
      </c>
      <c r="K7" s="28">
        <v>575</v>
      </c>
      <c r="L7" s="60"/>
      <c r="M7" s="26">
        <f>SUM(M5:M6)</f>
        <v>602</v>
      </c>
      <c r="N7" s="28">
        <v>389</v>
      </c>
      <c r="O7" s="62">
        <f>E7+H7+K7+N7</f>
        <v>1928</v>
      </c>
    </row>
    <row r="8" spans="1:15" ht="15">
      <c r="A8" s="70"/>
      <c r="B8" s="67"/>
      <c r="C8" s="66"/>
      <c r="D8" s="27"/>
      <c r="E8" s="68"/>
      <c r="F8" s="66"/>
      <c r="G8" s="27"/>
      <c r="H8" s="13"/>
      <c r="I8" s="66"/>
      <c r="J8" s="12"/>
      <c r="K8" s="68"/>
      <c r="L8" s="66"/>
      <c r="M8" s="27"/>
      <c r="N8" s="68"/>
      <c r="O8" s="69"/>
    </row>
    <row r="9" spans="1:15" ht="15">
      <c r="A9" s="64">
        <v>2</v>
      </c>
      <c r="B9" s="18" t="s">
        <v>17</v>
      </c>
      <c r="C9" s="58" t="s">
        <v>29</v>
      </c>
      <c r="D9" s="9">
        <v>389</v>
      </c>
      <c r="E9" s="33"/>
      <c r="F9" s="58" t="s">
        <v>29</v>
      </c>
      <c r="G9" s="9">
        <v>631</v>
      </c>
      <c r="H9" s="33"/>
      <c r="I9" s="58" t="s">
        <v>27</v>
      </c>
      <c r="J9" s="35">
        <v>254</v>
      </c>
      <c r="K9" s="33"/>
      <c r="L9" s="58" t="s">
        <v>32</v>
      </c>
      <c r="M9" s="9">
        <v>584</v>
      </c>
      <c r="N9" s="33"/>
      <c r="O9" s="61"/>
    </row>
    <row r="10" spans="1:15" ht="15">
      <c r="A10" s="64"/>
      <c r="B10" s="18"/>
      <c r="C10" s="58" t="s">
        <v>27</v>
      </c>
      <c r="D10" s="9">
        <v>312</v>
      </c>
      <c r="E10" s="33">
        <v>2</v>
      </c>
      <c r="F10" s="58" t="s">
        <v>27</v>
      </c>
      <c r="G10" s="9">
        <v>479</v>
      </c>
      <c r="H10" s="33">
        <v>1</v>
      </c>
      <c r="I10" s="58" t="s">
        <v>32</v>
      </c>
      <c r="J10" s="35">
        <v>163</v>
      </c>
      <c r="K10" s="33">
        <v>3</v>
      </c>
      <c r="L10" s="58" t="s">
        <v>29</v>
      </c>
      <c r="M10" s="9">
        <v>403</v>
      </c>
      <c r="N10" s="33">
        <v>1</v>
      </c>
      <c r="O10" s="61"/>
    </row>
    <row r="11" spans="1:15" ht="15">
      <c r="A11" s="65"/>
      <c r="B11" s="63"/>
      <c r="C11" s="60"/>
      <c r="D11" s="26">
        <f>SUM(D9:D10)</f>
        <v>701</v>
      </c>
      <c r="E11" s="28">
        <v>389</v>
      </c>
      <c r="F11" s="60"/>
      <c r="G11" s="26">
        <f>SUM(G9:G10)</f>
        <v>1110</v>
      </c>
      <c r="H11" s="28">
        <v>575</v>
      </c>
      <c r="I11" s="60"/>
      <c r="J11" s="26">
        <f>SUM(J9:J10)</f>
        <v>417</v>
      </c>
      <c r="K11" s="28">
        <v>312</v>
      </c>
      <c r="L11" s="60"/>
      <c r="M11" s="26">
        <f>SUM(M9:M10)</f>
        <v>987</v>
      </c>
      <c r="N11" s="28">
        <v>575</v>
      </c>
      <c r="O11" s="62">
        <f>E11+H11+K11+N11</f>
        <v>1851</v>
      </c>
    </row>
    <row r="12" spans="1:15" ht="15">
      <c r="A12" s="70"/>
      <c r="B12" s="67"/>
      <c r="C12" s="66"/>
      <c r="D12" s="27"/>
      <c r="E12" s="68"/>
      <c r="F12" s="66"/>
      <c r="G12" s="27"/>
      <c r="H12" s="13"/>
      <c r="I12" s="66"/>
      <c r="J12" s="12"/>
      <c r="K12" s="68"/>
      <c r="L12" s="66"/>
      <c r="M12" s="27"/>
      <c r="N12" s="68"/>
      <c r="O12" s="69"/>
    </row>
    <row r="13" spans="1:15" ht="15">
      <c r="A13" s="64">
        <v>3</v>
      </c>
      <c r="B13" s="18" t="s">
        <v>4</v>
      </c>
      <c r="C13" s="58" t="s">
        <v>38</v>
      </c>
      <c r="D13" s="9">
        <v>163</v>
      </c>
      <c r="E13" s="33"/>
      <c r="F13" s="58" t="s">
        <v>38</v>
      </c>
      <c r="G13" s="9">
        <v>185</v>
      </c>
      <c r="H13" s="33"/>
      <c r="I13" s="58" t="s">
        <v>38</v>
      </c>
      <c r="J13" s="35">
        <v>312</v>
      </c>
      <c r="K13" s="33"/>
      <c r="L13" s="58" t="s">
        <v>38</v>
      </c>
      <c r="M13" s="9">
        <v>312</v>
      </c>
      <c r="N13" s="33"/>
      <c r="O13" s="61"/>
    </row>
    <row r="14" spans="1:15" ht="15">
      <c r="A14" s="64"/>
      <c r="B14" s="18"/>
      <c r="C14" s="58" t="s">
        <v>31</v>
      </c>
      <c r="D14" s="9">
        <v>90</v>
      </c>
      <c r="E14" s="33">
        <v>3</v>
      </c>
      <c r="F14" s="58" t="s">
        <v>31</v>
      </c>
      <c r="G14" s="9">
        <v>140</v>
      </c>
      <c r="H14" s="33">
        <v>3</v>
      </c>
      <c r="I14" s="58" t="s">
        <v>31</v>
      </c>
      <c r="J14" s="35">
        <v>205</v>
      </c>
      <c r="K14" s="33">
        <v>2</v>
      </c>
      <c r="L14" s="58" t="s">
        <v>31</v>
      </c>
      <c r="M14" s="9">
        <v>205</v>
      </c>
      <c r="N14" s="33">
        <v>3</v>
      </c>
      <c r="O14" s="61"/>
    </row>
    <row r="15" spans="1:15" ht="15">
      <c r="A15" s="65"/>
      <c r="B15" s="63"/>
      <c r="C15" s="60"/>
      <c r="D15" s="26">
        <f>SUM(D13:D14)</f>
        <v>253</v>
      </c>
      <c r="E15" s="28">
        <v>312</v>
      </c>
      <c r="F15" s="60"/>
      <c r="G15" s="26">
        <f>SUM(G13:G14)</f>
        <v>325</v>
      </c>
      <c r="H15" s="28">
        <v>312</v>
      </c>
      <c r="I15" s="60"/>
      <c r="J15" s="26">
        <f>SUM(J13:J14)</f>
        <v>517</v>
      </c>
      <c r="K15" s="28">
        <v>389</v>
      </c>
      <c r="L15" s="60"/>
      <c r="M15" s="26">
        <f>SUM(M13:M14)</f>
        <v>517</v>
      </c>
      <c r="N15" s="28">
        <v>312</v>
      </c>
      <c r="O15" s="62">
        <f>E15+H15+K15+N15</f>
        <v>1325</v>
      </c>
    </row>
    <row r="16" spans="1:15" ht="15">
      <c r="A16" s="70"/>
      <c r="B16" s="67"/>
      <c r="C16" s="66"/>
      <c r="D16" s="27"/>
      <c r="E16" s="71"/>
      <c r="F16" s="66"/>
      <c r="G16" s="27"/>
      <c r="H16" s="68"/>
      <c r="I16" s="66"/>
      <c r="J16" s="27"/>
      <c r="K16" s="68"/>
      <c r="L16" s="66"/>
      <c r="M16" s="27"/>
      <c r="N16" s="68"/>
      <c r="O16" s="69"/>
    </row>
    <row r="17" spans="1:15" ht="15">
      <c r="A17" s="64">
        <v>4</v>
      </c>
      <c r="B17" s="18" t="s">
        <v>36</v>
      </c>
      <c r="C17" s="58" t="s">
        <v>39</v>
      </c>
      <c r="D17" s="34">
        <v>28</v>
      </c>
      <c r="E17" s="33"/>
      <c r="F17" s="58" t="s">
        <v>39</v>
      </c>
      <c r="G17" s="34">
        <v>209</v>
      </c>
      <c r="H17" s="33"/>
      <c r="I17" s="58"/>
      <c r="J17" s="34"/>
      <c r="K17" s="59"/>
      <c r="L17" s="58" t="s">
        <v>39</v>
      </c>
      <c r="M17" s="34">
        <v>113</v>
      </c>
      <c r="N17" s="33"/>
      <c r="O17" s="61"/>
    </row>
    <row r="18" spans="1:15" ht="15">
      <c r="A18" s="64"/>
      <c r="B18" s="18"/>
      <c r="C18" s="58"/>
      <c r="D18" s="34"/>
      <c r="E18" s="33">
        <v>4</v>
      </c>
      <c r="F18" s="58"/>
      <c r="G18" s="34"/>
      <c r="H18" s="33">
        <v>4</v>
      </c>
      <c r="I18" s="58"/>
      <c r="J18" s="34"/>
      <c r="K18" s="59"/>
      <c r="L18" s="58"/>
      <c r="M18" s="34"/>
      <c r="N18" s="33">
        <v>4</v>
      </c>
      <c r="O18" s="61"/>
    </row>
    <row r="19" spans="1:15" ht="15">
      <c r="A19" s="65"/>
      <c r="B19" s="63"/>
      <c r="C19" s="60"/>
      <c r="D19" s="26">
        <f>SUM(D17:D18)</f>
        <v>28</v>
      </c>
      <c r="E19" s="28">
        <v>254</v>
      </c>
      <c r="F19" s="60"/>
      <c r="G19" s="26">
        <f>SUM(G17:G18)</f>
        <v>209</v>
      </c>
      <c r="H19" s="28">
        <v>254</v>
      </c>
      <c r="I19" s="60"/>
      <c r="J19" s="26"/>
      <c r="K19" s="28"/>
      <c r="L19" s="60"/>
      <c r="M19" s="26">
        <f>SUM(M17:M18)</f>
        <v>113</v>
      </c>
      <c r="N19" s="28">
        <v>254</v>
      </c>
      <c r="O19" s="62">
        <f>E19+H19+K19+N19</f>
        <v>762</v>
      </c>
    </row>
    <row r="20" spans="4:14" ht="15">
      <c r="D20" s="3"/>
      <c r="E20" s="3"/>
      <c r="G20" s="3"/>
      <c r="H20" s="3"/>
      <c r="J20" s="3"/>
      <c r="M20" s="3"/>
      <c r="N20" s="3"/>
    </row>
  </sheetData>
  <sheetProtection/>
  <mergeCells count="5">
    <mergeCell ref="A1:O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2015 - TF</dc:title>
  <dc:subject>Turneul final CNIS-T 2015/CNSI-T 2015</dc:subject>
  <dc:creator>Catalin Caba</dc:creator>
  <cp:keywords/>
  <dc:description/>
  <cp:lastModifiedBy>Claudia Mihai</cp:lastModifiedBy>
  <cp:lastPrinted>2015-11-22T11:03:54Z</cp:lastPrinted>
  <dcterms:created xsi:type="dcterms:W3CDTF">2012-03-31T20:55:31Z</dcterms:created>
  <dcterms:modified xsi:type="dcterms:W3CDTF">2015-11-30T16:12:32Z</dcterms:modified>
  <cp:category/>
  <cp:version/>
  <cp:contentType/>
  <cp:contentStatus/>
</cp:coreProperties>
</file>