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920" windowHeight="7080" firstSheet="1" activeTab="2"/>
  </bookViews>
  <sheets>
    <sheet name="Rating" sheetId="1" state="hidden" r:id="rId1"/>
    <sheet name="Jucatori" sheetId="2" r:id="rId2"/>
    <sheet name="Clasament-CNIS" sheetId="3" r:id="rId3"/>
    <sheet name="Pe echipe-CNSI" sheetId="4" r:id="rId4"/>
  </sheets>
  <definedNames>
    <definedName name="_xlnm.Print_Area" localSheetId="2">'Clasament-CNIS'!$A$1:$S$24</definedName>
    <definedName name="_xlnm.Print_Area" localSheetId="1">'Jucatori'!$A$1:$D$16</definedName>
    <definedName name="_xlnm.Print_Area" localSheetId="3">'Pe echipe-CNSI'!$B$1:$O$28</definedName>
    <definedName name="_xlnm.Print_Area" localSheetId="0">'Rating'!$A$1:$I$22</definedName>
  </definedNames>
  <calcPr fullCalcOnLoad="1"/>
</workbook>
</file>

<file path=xl/sharedStrings.xml><?xml version="1.0" encoding="utf-8"?>
<sst xmlns="http://schemas.openxmlformats.org/spreadsheetml/2006/main" count="371" uniqueCount="120">
  <si>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</si>
  <si>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</si>
  <si>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</si>
  <si>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</si>
  <si>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</si>
  <si>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</si>
  <si>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</si>
  <si>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</si>
  <si>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</si>
  <si>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</si>
  <si>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</si>
  <si>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</si>
  <si>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</si>
  <si>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</si>
  <si>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</si>
  <si>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</si>
  <si>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</si>
  <si>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</si>
  <si>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</si>
  <si>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</si>
  <si>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</si>
  <si>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</si>
  <si>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</si>
  <si>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</si>
  <si>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Universitatea</t>
  </si>
  <si>
    <t xml:space="preserve">pct dc </t>
  </si>
  <si>
    <t>pct comp</t>
  </si>
  <si>
    <t>pct lib</t>
  </si>
  <si>
    <t>Pct compl</t>
  </si>
  <si>
    <t>loc/pct cl</t>
  </si>
  <si>
    <t>MASA</t>
  </si>
  <si>
    <t xml:space="preserve">Jucator </t>
  </si>
  <si>
    <t xml:space="preserve">Club </t>
  </si>
  <si>
    <t>J</t>
  </si>
  <si>
    <t>P</t>
  </si>
  <si>
    <t>C</t>
  </si>
  <si>
    <t>Preventis</t>
  </si>
  <si>
    <t>Locomotiva</t>
  </si>
  <si>
    <t>Lazar</t>
  </si>
  <si>
    <t>ENEA Iustin</t>
  </si>
  <si>
    <t>TUDOR Bianca</t>
  </si>
  <si>
    <t>SANDU Steluta</t>
  </si>
  <si>
    <t>RADU Radu</t>
  </si>
  <si>
    <t>MIHALACHE Paula</t>
  </si>
  <si>
    <t>CABA Cristian Dimitrie</t>
  </si>
  <si>
    <t>BEJAN Elena</t>
  </si>
  <si>
    <t>ICHIM Antonia</t>
  </si>
  <si>
    <t>PANAIT Alexandra</t>
  </si>
  <si>
    <t>IVAN Alexandru</t>
  </si>
  <si>
    <t>ICHIM Iosif-Andrei</t>
  </si>
  <si>
    <t>MAXIM Ciprian</t>
  </si>
  <si>
    <t>HANCEANU Vladut</t>
  </si>
  <si>
    <t>MASCAN Emanuel Gabriel</t>
  </si>
  <si>
    <t>ISPIRI Ionescu Marian</t>
  </si>
  <si>
    <t>West</t>
  </si>
  <si>
    <t>NICOI Iulian</t>
  </si>
  <si>
    <t>CFR</t>
  </si>
  <si>
    <t>JUGARIU David Iulian</t>
  </si>
  <si>
    <t>SALAGEANU Sebastian</t>
  </si>
  <si>
    <t>BANTU Anisia</t>
  </si>
  <si>
    <t>DRAGAN Georgiana</t>
  </si>
  <si>
    <t>GRIGORUTA Alexandru</t>
  </si>
  <si>
    <t>HARABAGIU Laura</t>
  </si>
  <si>
    <t>HARATAU Cristian</t>
  </si>
  <si>
    <t>MASCAN Ana</t>
  </si>
  <si>
    <t>MASCAN Denisa</t>
  </si>
  <si>
    <t>SADICI Paul</t>
  </si>
  <si>
    <t>TIHAN Cristian</t>
  </si>
  <si>
    <t>TISESCU Iarina</t>
  </si>
  <si>
    <t>URSACHI Andrei</t>
  </si>
  <si>
    <t>AENOAEI Florin</t>
  </si>
  <si>
    <t>ARITON Ioana</t>
  </si>
  <si>
    <t>DROBOTA Darius</t>
  </si>
  <si>
    <t>AGAVRILOAIEI Andrei</t>
  </si>
  <si>
    <t>ARICI Alexandru</t>
  </si>
  <si>
    <t>CABA Cristian</t>
  </si>
  <si>
    <t>CERNAHUZ Nicolae</t>
  </si>
  <si>
    <t>COLOTIN Rares</t>
  </si>
  <si>
    <t>CORNESCHI Catalin</t>
  </si>
  <si>
    <t>HERGHELEGIU Andrei</t>
  </si>
  <si>
    <t>MIHALACHE Sebastian</t>
  </si>
  <si>
    <t>MOARTI Andrei Cezar</t>
  </si>
  <si>
    <t>NECHIFOR Alexandru</t>
  </si>
  <si>
    <t>PLETOSU Razvan</t>
  </si>
  <si>
    <t>ROSCANEANU Alex</t>
  </si>
  <si>
    <t>ROZMALIN Smaranda</t>
  </si>
  <si>
    <t>STAUCEANU Razvan</t>
  </si>
  <si>
    <t>STAUCEANU Sebastian</t>
  </si>
  <si>
    <t>CRETU Anamaria</t>
  </si>
  <si>
    <t>DARABAN Marius</t>
  </si>
  <si>
    <t>GABAROI Bianca</t>
  </si>
  <si>
    <t>GACIU Miruna</t>
  </si>
  <si>
    <t>GHERVAN Andreea</t>
  </si>
  <si>
    <t>LUPU Ioana</t>
  </si>
  <si>
    <t>MAI Rebeca</t>
  </si>
  <si>
    <t>PAP Bianca</t>
  </si>
  <si>
    <t>ROSCANEANU Alexandru</t>
  </si>
  <si>
    <t xml:space="preserve">Universitatea </t>
  </si>
  <si>
    <t>MOARTI Andrei</t>
  </si>
  <si>
    <t>GUREŞOAE Lavinia</t>
  </si>
  <si>
    <t>MARIN Ioana</t>
  </si>
  <si>
    <t>NECHIFOR Paul</t>
  </si>
  <si>
    <t>TEODORITU Iustina</t>
  </si>
  <si>
    <t>VEREŞ Andrei</t>
  </si>
  <si>
    <t>TEODORITU Ioana</t>
  </si>
  <si>
    <t>VERES Andrei</t>
  </si>
  <si>
    <t>GURESOAE Lavinia</t>
  </si>
  <si>
    <t>ANDRESEI Giulia</t>
  </si>
  <si>
    <t>BRUJ Sara</t>
  </si>
  <si>
    <t>IONESCU Bianca</t>
  </si>
  <si>
    <t>LIBERE</t>
  </si>
  <si>
    <t>ET-3</t>
  </si>
  <si>
    <t>Libere (10*)</t>
  </si>
  <si>
    <t>CAT</t>
  </si>
  <si>
    <t>Duplicat clasic (17*)</t>
  </si>
  <si>
    <t>Compunere (20*)</t>
  </si>
  <si>
    <t>COLOTIN Rareş</t>
  </si>
  <si>
    <t>CLASAMENT CNSI-T, ETAPA a 3-a, PIATRA NEAMT, 17-18.09.2016</t>
  </si>
  <si>
    <t>CNIS-T 2016, ET. 3, PIATRA NEAMT, 17-18.09</t>
  </si>
  <si>
    <t>Duplicat completiv (17*)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</si>
</sst>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3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" fontId="0" fillId="0" borderId="0" xfId="0" applyNumberFormat="1" applyAlignment="1">
      <alignment horizontal="center" wrapText="1"/>
    </xf>
    <xf numFmtId="0" fontId="23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" fontId="17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0" fontId="23" fillId="0" borderId="18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1" fontId="0" fillId="0" borderId="19" xfId="0" applyNumberForma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19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9.140625" style="14" customWidth="1"/>
    <col min="2" max="3" width="9.140625" style="1" customWidth="1"/>
    <col min="4" max="4" width="27.28125" style="1" customWidth="1"/>
    <col min="5" max="5" width="18.8515625" style="2" customWidth="1"/>
    <col min="6" max="6" width="16.140625" style="2" customWidth="1"/>
    <col min="7" max="7" width="11.28125" style="1" customWidth="1"/>
    <col min="8" max="8" width="12.57421875" style="1" customWidth="1"/>
  </cols>
  <sheetData>
    <row r="1" spans="1:9" ht="15">
      <c r="A1" s="14" t="s">
        <v>30</v>
      </c>
      <c r="B1" s="1" t="s">
        <v>1</v>
      </c>
      <c r="C1" s="1" t="s">
        <v>113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110</v>
      </c>
    </row>
    <row r="2" spans="1:9" ht="15">
      <c r="A2" s="37">
        <v>1</v>
      </c>
      <c r="B2" s="18">
        <v>180</v>
      </c>
      <c r="C2" s="12" t="s">
        <v>35</v>
      </c>
      <c r="D2" s="17" t="s">
        <v>39</v>
      </c>
      <c r="E2" s="29" t="s">
        <v>9</v>
      </c>
      <c r="F2" s="17">
        <v>186</v>
      </c>
      <c r="G2" s="17">
        <v>186</v>
      </c>
      <c r="H2" s="17">
        <v>166</v>
      </c>
      <c r="I2" s="17">
        <v>152</v>
      </c>
    </row>
    <row r="3" spans="1:9" ht="15">
      <c r="A3" s="37">
        <v>2</v>
      </c>
      <c r="B3" s="18">
        <v>167</v>
      </c>
      <c r="C3" s="12" t="s">
        <v>35</v>
      </c>
      <c r="D3" s="17" t="s">
        <v>43</v>
      </c>
      <c r="E3" s="29" t="s">
        <v>24</v>
      </c>
      <c r="F3" s="17">
        <v>154</v>
      </c>
      <c r="G3" s="17">
        <v>173</v>
      </c>
      <c r="H3" s="17">
        <v>173</v>
      </c>
      <c r="I3" s="17">
        <v>115</v>
      </c>
    </row>
    <row r="4" spans="1:9" ht="15">
      <c r="A4" s="37">
        <v>3</v>
      </c>
      <c r="B4" s="18">
        <v>169</v>
      </c>
      <c r="C4" s="12" t="s">
        <v>33</v>
      </c>
      <c r="D4" s="17" t="s">
        <v>42</v>
      </c>
      <c r="E4" s="29" t="s">
        <v>9</v>
      </c>
      <c r="F4" s="17">
        <v>174</v>
      </c>
      <c r="G4" s="17">
        <v>169</v>
      </c>
      <c r="H4" s="17">
        <v>165</v>
      </c>
      <c r="I4" s="17">
        <v>142</v>
      </c>
    </row>
    <row r="5" spans="1:9" ht="15">
      <c r="A5" s="37">
        <v>4</v>
      </c>
      <c r="B5" s="18">
        <v>162</v>
      </c>
      <c r="C5" s="12" t="s">
        <v>33</v>
      </c>
      <c r="D5" s="17" t="s">
        <v>84</v>
      </c>
      <c r="E5" s="29" t="s">
        <v>24</v>
      </c>
      <c r="F5" s="17">
        <v>151</v>
      </c>
      <c r="G5" s="17">
        <v>157</v>
      </c>
      <c r="H5" s="17">
        <v>179</v>
      </c>
      <c r="I5" s="17">
        <v>94</v>
      </c>
    </row>
    <row r="6" spans="1:9" ht="15">
      <c r="A6" s="37">
        <v>5</v>
      </c>
      <c r="B6" s="18">
        <v>161</v>
      </c>
      <c r="C6" s="12" t="s">
        <v>35</v>
      </c>
      <c r="D6" s="17" t="s">
        <v>75</v>
      </c>
      <c r="E6" s="29" t="s">
        <v>24</v>
      </c>
      <c r="F6" s="17">
        <v>149</v>
      </c>
      <c r="G6" s="17">
        <v>163</v>
      </c>
      <c r="H6" s="17">
        <v>171</v>
      </c>
      <c r="I6" s="17">
        <v>126</v>
      </c>
    </row>
    <row r="7" spans="1:9" ht="15">
      <c r="A7" s="37">
        <v>6</v>
      </c>
      <c r="B7" s="18">
        <v>161</v>
      </c>
      <c r="C7" s="12" t="s">
        <v>33</v>
      </c>
      <c r="D7" s="17" t="s">
        <v>45</v>
      </c>
      <c r="E7" s="29" t="s">
        <v>36</v>
      </c>
      <c r="F7" s="17">
        <v>163</v>
      </c>
      <c r="G7" s="17">
        <v>170</v>
      </c>
      <c r="H7" s="17">
        <v>150</v>
      </c>
      <c r="I7" s="17">
        <v>114</v>
      </c>
    </row>
    <row r="8" spans="1:9" ht="15">
      <c r="A8" s="37">
        <v>8</v>
      </c>
      <c r="B8" s="18">
        <v>152</v>
      </c>
      <c r="C8" s="28" t="s">
        <v>35</v>
      </c>
      <c r="D8" s="17" t="s">
        <v>82</v>
      </c>
      <c r="E8" s="29" t="s">
        <v>9</v>
      </c>
      <c r="F8" s="17">
        <v>143</v>
      </c>
      <c r="G8" s="17">
        <v>155</v>
      </c>
      <c r="H8" s="17">
        <v>158</v>
      </c>
      <c r="I8" s="17">
        <v>89</v>
      </c>
    </row>
    <row r="9" spans="1:9" ht="15">
      <c r="A9" s="37">
        <v>9</v>
      </c>
      <c r="B9" s="18">
        <v>148</v>
      </c>
      <c r="C9" s="12" t="s">
        <v>35</v>
      </c>
      <c r="D9" s="17" t="s">
        <v>49</v>
      </c>
      <c r="E9" s="29" t="s">
        <v>24</v>
      </c>
      <c r="F9" s="17">
        <v>148</v>
      </c>
      <c r="G9" s="17">
        <v>144</v>
      </c>
      <c r="H9" s="17">
        <v>153</v>
      </c>
      <c r="I9" s="17">
        <v>97</v>
      </c>
    </row>
    <row r="10" spans="1:9" ht="15">
      <c r="A10" s="37">
        <v>10</v>
      </c>
      <c r="B10" s="18">
        <v>146</v>
      </c>
      <c r="C10" s="13" t="s">
        <v>34</v>
      </c>
      <c r="D10" s="17" t="s">
        <v>72</v>
      </c>
      <c r="E10" s="29" t="s">
        <v>9</v>
      </c>
      <c r="F10" s="17">
        <v>150</v>
      </c>
      <c r="G10" s="17">
        <v>149</v>
      </c>
      <c r="H10" s="17">
        <v>139</v>
      </c>
      <c r="I10" s="17">
        <v>96</v>
      </c>
    </row>
    <row r="11" spans="1:9" ht="15">
      <c r="A11" s="37">
        <v>11</v>
      </c>
      <c r="B11" s="18">
        <v>146</v>
      </c>
      <c r="C11" s="12" t="s">
        <v>34</v>
      </c>
      <c r="D11" s="17" t="s">
        <v>60</v>
      </c>
      <c r="E11" s="29" t="s">
        <v>24</v>
      </c>
      <c r="F11" s="17">
        <v>140</v>
      </c>
      <c r="G11" s="17">
        <v>142</v>
      </c>
      <c r="H11" s="17">
        <v>156</v>
      </c>
      <c r="I11" s="17"/>
    </row>
    <row r="12" spans="1:9" ht="15">
      <c r="A12" s="37">
        <v>12</v>
      </c>
      <c r="B12" s="18">
        <v>137</v>
      </c>
      <c r="C12" s="12" t="s">
        <v>35</v>
      </c>
      <c r="D12" s="17" t="s">
        <v>83</v>
      </c>
      <c r="E12" s="29" t="s">
        <v>9</v>
      </c>
      <c r="F12" s="17">
        <v>125</v>
      </c>
      <c r="G12" s="17">
        <v>138</v>
      </c>
      <c r="H12" s="17">
        <v>148</v>
      </c>
      <c r="I12" s="17"/>
    </row>
    <row r="13" spans="1:9" ht="15">
      <c r="A13" s="37">
        <v>13</v>
      </c>
      <c r="B13" s="18">
        <v>143</v>
      </c>
      <c r="C13" s="23" t="s">
        <v>34</v>
      </c>
      <c r="D13" s="17" t="s">
        <v>85</v>
      </c>
      <c r="E13" s="29" t="s">
        <v>24</v>
      </c>
      <c r="F13" s="17">
        <v>136</v>
      </c>
      <c r="G13" s="17">
        <v>144</v>
      </c>
      <c r="H13" s="17">
        <v>150</v>
      </c>
      <c r="I13" s="17">
        <v>97</v>
      </c>
    </row>
    <row r="14" spans="1:9" ht="15">
      <c r="A14" s="37">
        <v>14</v>
      </c>
      <c r="B14" s="22">
        <f>(F14+G14+H14)/3</f>
        <v>133.66666666666666</v>
      </c>
      <c r="C14" s="12" t="s">
        <v>35</v>
      </c>
      <c r="D14" s="17" t="s">
        <v>105</v>
      </c>
      <c r="E14" s="29" t="s">
        <v>10</v>
      </c>
      <c r="F14" s="17">
        <v>131</v>
      </c>
      <c r="G14" s="17">
        <v>134</v>
      </c>
      <c r="H14" s="17">
        <v>136</v>
      </c>
      <c r="I14" s="17"/>
    </row>
    <row r="15" spans="1:9" ht="15">
      <c r="A15" s="37">
        <v>15</v>
      </c>
      <c r="B15" s="18">
        <v>132</v>
      </c>
      <c r="C15" s="13" t="s">
        <v>35</v>
      </c>
      <c r="D15" s="17" t="s">
        <v>63</v>
      </c>
      <c r="E15" s="29" t="s">
        <v>9</v>
      </c>
      <c r="F15" s="17">
        <v>117</v>
      </c>
      <c r="G15" s="17">
        <v>121</v>
      </c>
      <c r="H15" s="17">
        <v>157</v>
      </c>
      <c r="I15" s="17">
        <v>83</v>
      </c>
    </row>
    <row r="16" spans="1:9" ht="15">
      <c r="A16" s="37">
        <v>16</v>
      </c>
      <c r="B16" s="22">
        <f>(F16+G16+H16)/3</f>
        <v>111.66666666666667</v>
      </c>
      <c r="C16" s="12" t="s">
        <v>34</v>
      </c>
      <c r="D16" s="17" t="s">
        <v>106</v>
      </c>
      <c r="E16" s="29" t="s">
        <v>10</v>
      </c>
      <c r="F16" s="17">
        <v>93</v>
      </c>
      <c r="G16" s="17">
        <v>120</v>
      </c>
      <c r="H16" s="17">
        <v>122</v>
      </c>
      <c r="I16" s="17">
        <v>90</v>
      </c>
    </row>
    <row r="17" spans="1:9" ht="15">
      <c r="A17" s="37">
        <v>17</v>
      </c>
      <c r="B17" s="18">
        <v>106</v>
      </c>
      <c r="C17" s="12" t="s">
        <v>34</v>
      </c>
      <c r="D17" s="17" t="s">
        <v>80</v>
      </c>
      <c r="E17" s="29" t="s">
        <v>24</v>
      </c>
      <c r="F17" s="17">
        <v>99</v>
      </c>
      <c r="G17" s="17">
        <v>97</v>
      </c>
      <c r="H17" s="17">
        <v>123</v>
      </c>
      <c r="I17" s="17"/>
    </row>
    <row r="18" spans="1:9" ht="15">
      <c r="A18" s="37">
        <v>18</v>
      </c>
      <c r="B18" s="22">
        <f>(F18+G18+H18)/3</f>
        <v>94</v>
      </c>
      <c r="C18" s="12" t="s">
        <v>34</v>
      </c>
      <c r="D18" s="17" t="s">
        <v>100</v>
      </c>
      <c r="E18" s="29" t="s">
        <v>10</v>
      </c>
      <c r="F18" s="17">
        <v>86</v>
      </c>
      <c r="G18" s="17">
        <v>94</v>
      </c>
      <c r="H18" s="17">
        <v>102</v>
      </c>
      <c r="I18" s="17"/>
    </row>
    <row r="19" spans="1:9" ht="15">
      <c r="A19" s="37">
        <v>19</v>
      </c>
      <c r="B19" s="22">
        <f>(F19+G19+H19)/3</f>
        <v>0</v>
      </c>
      <c r="C19" s="12" t="s">
        <v>35</v>
      </c>
      <c r="D19" s="17" t="s">
        <v>107</v>
      </c>
      <c r="E19" s="2" t="s">
        <v>10</v>
      </c>
      <c r="F19"/>
      <c r="G19"/>
      <c r="H19"/>
      <c r="I19" s="17"/>
    </row>
    <row r="20" spans="1:9" ht="15">
      <c r="A20" s="37">
        <v>20</v>
      </c>
      <c r="B20" s="22">
        <f>(F20+G20+H20)/3</f>
        <v>0</v>
      </c>
      <c r="C20" s="12" t="s">
        <v>34</v>
      </c>
      <c r="D20" s="17" t="s">
        <v>108</v>
      </c>
      <c r="E20" s="2" t="s">
        <v>10</v>
      </c>
      <c r="F20"/>
      <c r="G20"/>
      <c r="H20"/>
      <c r="I20" s="17">
        <v>0</v>
      </c>
    </row>
    <row r="21" spans="1:10" ht="15">
      <c r="A21" s="37">
        <v>21</v>
      </c>
      <c r="B21" s="22">
        <f>(F21+G21+H21)/3</f>
        <v>0</v>
      </c>
      <c r="C21" s="12" t="s">
        <v>34</v>
      </c>
      <c r="D21" s="17" t="s">
        <v>109</v>
      </c>
      <c r="E21" s="2" t="s">
        <v>10</v>
      </c>
      <c r="F21"/>
      <c r="G21"/>
      <c r="H21"/>
      <c r="I21" s="17"/>
      <c r="J21" s="17"/>
    </row>
    <row r="22" spans="1:10" ht="15">
      <c r="A22" s="37">
        <v>22</v>
      </c>
      <c r="B22" s="22">
        <f>(F22+G22+H22)/3</f>
        <v>100.66666666666667</v>
      </c>
      <c r="C22" s="22"/>
      <c r="D22" s="17" t="s">
        <v>77</v>
      </c>
      <c r="E22" s="29" t="s">
        <v>9</v>
      </c>
      <c r="F22" s="17">
        <v>96</v>
      </c>
      <c r="G22" s="17">
        <v>98</v>
      </c>
      <c r="H22" s="17">
        <v>108</v>
      </c>
      <c r="I22" s="17"/>
      <c r="J22" s="17"/>
    </row>
    <row r="23" spans="1:10" ht="15">
      <c r="A23" s="37">
        <v>23</v>
      </c>
      <c r="B23" s="18">
        <v>123</v>
      </c>
      <c r="C23" s="18"/>
      <c r="D23" s="17" t="s">
        <v>67</v>
      </c>
      <c r="E23" s="29" t="s">
        <v>9</v>
      </c>
      <c r="F23" s="17">
        <v>109</v>
      </c>
      <c r="G23" s="17">
        <v>115</v>
      </c>
      <c r="H23" s="17">
        <v>145</v>
      </c>
      <c r="I23" s="17"/>
      <c r="J23" s="17"/>
    </row>
    <row r="24" spans="1:10" ht="15">
      <c r="A24" s="37"/>
      <c r="B24" s="18">
        <v>160</v>
      </c>
      <c r="C24" s="12" t="s">
        <v>33</v>
      </c>
      <c r="D24" s="17" t="s">
        <v>98</v>
      </c>
      <c r="E24" s="29" t="s">
        <v>37</v>
      </c>
      <c r="F24" s="17">
        <v>158</v>
      </c>
      <c r="G24" s="17">
        <v>146</v>
      </c>
      <c r="H24" s="17">
        <v>176</v>
      </c>
      <c r="I24" s="17"/>
      <c r="J24" s="17"/>
    </row>
    <row r="25" spans="1:10" ht="15">
      <c r="A25"/>
      <c r="B25" s="18">
        <v>177</v>
      </c>
      <c r="C25" s="18"/>
      <c r="D25" s="17" t="s">
        <v>41</v>
      </c>
      <c r="E25" s="29" t="s">
        <v>24</v>
      </c>
      <c r="F25" s="17">
        <v>172</v>
      </c>
      <c r="G25" s="17">
        <v>175</v>
      </c>
      <c r="H25" s="17">
        <v>184</v>
      </c>
      <c r="I25" s="17"/>
      <c r="J25" s="17"/>
    </row>
    <row r="26" spans="1:10" ht="15">
      <c r="A26"/>
      <c r="B26" s="18">
        <v>167</v>
      </c>
      <c r="C26" s="18"/>
      <c r="D26" s="17" t="s">
        <v>40</v>
      </c>
      <c r="E26" s="29" t="s">
        <v>24</v>
      </c>
      <c r="F26" s="17">
        <v>176</v>
      </c>
      <c r="G26" s="17">
        <v>161</v>
      </c>
      <c r="H26" s="17">
        <v>165</v>
      </c>
      <c r="I26" s="17"/>
      <c r="J26" s="17"/>
    </row>
    <row r="27" spans="1:10" ht="15">
      <c r="A27"/>
      <c r="B27" s="18">
        <v>151</v>
      </c>
      <c r="C27" s="18"/>
      <c r="D27" s="17" t="s">
        <v>46</v>
      </c>
      <c r="E27" s="29" t="s">
        <v>9</v>
      </c>
      <c r="F27" s="17">
        <v>139</v>
      </c>
      <c r="G27" s="17">
        <v>162</v>
      </c>
      <c r="H27" s="17">
        <v>154</v>
      </c>
      <c r="I27" s="17"/>
      <c r="J27" s="17"/>
    </row>
    <row r="28" spans="1:10" ht="15">
      <c r="A28"/>
      <c r="B28" s="22">
        <f>(F28+G28+H28)/3</f>
        <v>150.33333333333334</v>
      </c>
      <c r="C28" s="22"/>
      <c r="D28" s="17" t="s">
        <v>62</v>
      </c>
      <c r="E28" s="29" t="s">
        <v>9</v>
      </c>
      <c r="F28" s="17">
        <v>141</v>
      </c>
      <c r="G28" s="17">
        <v>146</v>
      </c>
      <c r="H28" s="17">
        <v>164</v>
      </c>
      <c r="I28" s="17"/>
      <c r="J28" s="17"/>
    </row>
    <row r="29" spans="1:10" ht="15">
      <c r="A29"/>
      <c r="B29" s="22">
        <f>(F29+G29+H29)/3</f>
        <v>149.33333333333334</v>
      </c>
      <c r="C29" s="22"/>
      <c r="D29" s="17" t="s">
        <v>71</v>
      </c>
      <c r="E29" s="29" t="s">
        <v>36</v>
      </c>
      <c r="F29" s="17">
        <v>165</v>
      </c>
      <c r="G29" s="17">
        <v>140</v>
      </c>
      <c r="H29" s="17">
        <v>143</v>
      </c>
      <c r="I29" s="17"/>
      <c r="J29" s="17"/>
    </row>
    <row r="30" spans="1:10" ht="15">
      <c r="A30"/>
      <c r="B30" s="18">
        <v>149</v>
      </c>
      <c r="C30" s="18"/>
      <c r="D30" s="17" t="s">
        <v>76</v>
      </c>
      <c r="E30" s="29" t="s">
        <v>36</v>
      </c>
      <c r="F30" s="17">
        <v>129</v>
      </c>
      <c r="G30" s="17">
        <v>160</v>
      </c>
      <c r="H30" s="17">
        <v>159</v>
      </c>
      <c r="I30" s="17"/>
      <c r="J30" s="17"/>
    </row>
    <row r="31" spans="1:10" ht="15">
      <c r="A31"/>
      <c r="B31" s="22">
        <f>(F31+G31+H31)/3</f>
        <v>148.33333333333334</v>
      </c>
      <c r="C31" s="22"/>
      <c r="D31" s="17" t="s">
        <v>59</v>
      </c>
      <c r="E31" s="29" t="s">
        <v>36</v>
      </c>
      <c r="F31" s="17">
        <v>153</v>
      </c>
      <c r="G31" s="17">
        <v>134</v>
      </c>
      <c r="H31" s="17">
        <v>158</v>
      </c>
      <c r="I31" s="17"/>
      <c r="J31" s="17"/>
    </row>
    <row r="32" spans="1:10" ht="15">
      <c r="A32"/>
      <c r="B32" s="18">
        <v>145</v>
      </c>
      <c r="C32" s="18"/>
      <c r="D32" s="17" t="s">
        <v>51</v>
      </c>
      <c r="E32" s="29" t="s">
        <v>24</v>
      </c>
      <c r="F32" s="17">
        <v>141</v>
      </c>
      <c r="G32" s="17">
        <v>154</v>
      </c>
      <c r="H32" s="17">
        <v>141</v>
      </c>
      <c r="I32" s="17"/>
      <c r="J32" s="17"/>
    </row>
    <row r="33" spans="1:10" ht="15">
      <c r="A33"/>
      <c r="B33" s="18">
        <v>145</v>
      </c>
      <c r="C33" s="18"/>
      <c r="D33" s="17" t="s">
        <v>48</v>
      </c>
      <c r="E33" s="29" t="s">
        <v>37</v>
      </c>
      <c r="F33" s="17">
        <v>142</v>
      </c>
      <c r="G33" s="17">
        <v>137</v>
      </c>
      <c r="H33" s="17">
        <v>156</v>
      </c>
      <c r="I33" s="17"/>
      <c r="J33" s="17"/>
    </row>
    <row r="34" spans="1:10" ht="15">
      <c r="A34"/>
      <c r="B34" s="18">
        <v>143</v>
      </c>
      <c r="C34" s="18"/>
      <c r="D34" s="17" t="s">
        <v>90</v>
      </c>
      <c r="E34" s="29" t="s">
        <v>9</v>
      </c>
      <c r="F34" s="17">
        <v>145</v>
      </c>
      <c r="G34" s="17">
        <v>145</v>
      </c>
      <c r="H34" s="17">
        <v>139</v>
      </c>
      <c r="I34" s="17"/>
      <c r="J34" s="17"/>
    </row>
    <row r="35" spans="1:10" ht="15">
      <c r="A35"/>
      <c r="B35" s="18">
        <v>141</v>
      </c>
      <c r="C35" s="18"/>
      <c r="D35" s="17" t="s">
        <v>47</v>
      </c>
      <c r="E35" s="29" t="s">
        <v>10</v>
      </c>
      <c r="F35" s="17">
        <v>152</v>
      </c>
      <c r="G35" s="17">
        <v>144</v>
      </c>
      <c r="H35" s="17">
        <v>127</v>
      </c>
      <c r="I35" s="17"/>
      <c r="J35" s="17"/>
    </row>
    <row r="36" spans="1:10" ht="15">
      <c r="A36"/>
      <c r="B36" s="18">
        <v>138</v>
      </c>
      <c r="C36" s="18"/>
      <c r="D36" s="17" t="s">
        <v>92</v>
      </c>
      <c r="E36" s="29" t="s">
        <v>9</v>
      </c>
      <c r="F36" s="17">
        <v>122</v>
      </c>
      <c r="G36" s="17">
        <v>0</v>
      </c>
      <c r="H36" s="17">
        <v>143</v>
      </c>
      <c r="I36" s="17"/>
      <c r="J36" s="17"/>
    </row>
    <row r="37" spans="1:10" ht="15">
      <c r="A37"/>
      <c r="B37" s="18">
        <v>138</v>
      </c>
      <c r="C37" s="18"/>
      <c r="D37" s="17" t="s">
        <v>50</v>
      </c>
      <c r="E37" s="29" t="s">
        <v>24</v>
      </c>
      <c r="F37" s="17">
        <v>136</v>
      </c>
      <c r="G37" s="17">
        <v>143</v>
      </c>
      <c r="H37" s="17">
        <v>136</v>
      </c>
      <c r="I37" s="17"/>
      <c r="J37" s="17"/>
    </row>
    <row r="38" spans="1:10" ht="15">
      <c r="A38"/>
      <c r="B38" s="18">
        <v>138</v>
      </c>
      <c r="C38" s="18"/>
      <c r="D38" s="17" t="s">
        <v>94</v>
      </c>
      <c r="E38" s="29" t="s">
        <v>9</v>
      </c>
      <c r="F38" s="17">
        <v>153</v>
      </c>
      <c r="G38" s="17">
        <v>152</v>
      </c>
      <c r="H38" s="17">
        <v>108</v>
      </c>
      <c r="I38" s="17"/>
      <c r="J38" s="17"/>
    </row>
    <row r="39" spans="1:10" ht="15">
      <c r="A39"/>
      <c r="B39" s="22">
        <f>(F39+G39+H39)/3</f>
        <v>137.33333333333334</v>
      </c>
      <c r="C39" s="22"/>
      <c r="D39" s="17" t="s">
        <v>68</v>
      </c>
      <c r="E39" s="29" t="s">
        <v>36</v>
      </c>
      <c r="F39" s="17">
        <v>162</v>
      </c>
      <c r="G39" s="17">
        <v>116</v>
      </c>
      <c r="H39" s="17">
        <v>134</v>
      </c>
      <c r="I39" s="17"/>
      <c r="J39" s="17"/>
    </row>
    <row r="40" spans="1:10" ht="15">
      <c r="A40"/>
      <c r="B40" s="18">
        <v>136</v>
      </c>
      <c r="C40" s="18"/>
      <c r="D40" s="17" t="s">
        <v>93</v>
      </c>
      <c r="E40" s="29" t="s">
        <v>9</v>
      </c>
      <c r="F40" s="17">
        <v>123</v>
      </c>
      <c r="G40" s="17">
        <v>0</v>
      </c>
      <c r="H40" s="17">
        <v>135</v>
      </c>
      <c r="I40" s="17"/>
      <c r="J40" s="17"/>
    </row>
    <row r="41" spans="1:10" ht="15">
      <c r="A41"/>
      <c r="B41" s="18">
        <v>132</v>
      </c>
      <c r="C41" s="18"/>
      <c r="D41" s="17" t="s">
        <v>66</v>
      </c>
      <c r="E41" s="29" t="s">
        <v>24</v>
      </c>
      <c r="F41" s="17">
        <v>129</v>
      </c>
      <c r="G41" s="17">
        <v>122</v>
      </c>
      <c r="H41" s="17">
        <v>146</v>
      </c>
      <c r="I41" s="17"/>
      <c r="J41" s="17"/>
    </row>
    <row r="42" spans="1:10" ht="15">
      <c r="A42"/>
      <c r="B42" s="18">
        <v>129</v>
      </c>
      <c r="C42" s="18"/>
      <c r="D42" s="17" t="s">
        <v>91</v>
      </c>
      <c r="E42" s="29" t="s">
        <v>9</v>
      </c>
      <c r="F42" s="17">
        <v>141</v>
      </c>
      <c r="G42" s="17">
        <v>117</v>
      </c>
      <c r="H42" s="17">
        <v>129</v>
      </c>
      <c r="I42" s="17"/>
      <c r="J42" s="17"/>
    </row>
    <row r="43" spans="1:10" ht="15">
      <c r="A43"/>
      <c r="B43" s="18">
        <v>124</v>
      </c>
      <c r="C43" s="18"/>
      <c r="D43" s="17" t="s">
        <v>57</v>
      </c>
      <c r="E43" s="29" t="s">
        <v>24</v>
      </c>
      <c r="F43" s="17">
        <v>115</v>
      </c>
      <c r="G43" s="17">
        <v>117</v>
      </c>
      <c r="H43" s="17">
        <v>139</v>
      </c>
      <c r="I43" s="17"/>
      <c r="J43" s="17"/>
    </row>
    <row r="44" spans="1:10" ht="15">
      <c r="A44"/>
      <c r="B44" s="18">
        <v>123</v>
      </c>
      <c r="C44" s="18"/>
      <c r="D44" s="17" t="s">
        <v>52</v>
      </c>
      <c r="E44" s="29" t="s">
        <v>24</v>
      </c>
      <c r="F44" s="17">
        <v>128</v>
      </c>
      <c r="G44" s="17">
        <v>125</v>
      </c>
      <c r="H44" s="17">
        <v>117</v>
      </c>
      <c r="I44" s="17"/>
      <c r="J44" s="17"/>
    </row>
    <row r="45" spans="1:10" ht="15">
      <c r="A45"/>
      <c r="B45" s="22">
        <f>(F45+G45+H45)/3</f>
        <v>120.66666666666667</v>
      </c>
      <c r="C45" s="22"/>
      <c r="D45" s="17" t="s">
        <v>89</v>
      </c>
      <c r="E45" s="29" t="s">
        <v>9</v>
      </c>
      <c r="F45" s="17">
        <v>114</v>
      </c>
      <c r="G45" s="17">
        <v>114</v>
      </c>
      <c r="H45" s="17">
        <v>134</v>
      </c>
      <c r="I45" s="17"/>
      <c r="J45" s="17"/>
    </row>
    <row r="46" spans="1:10" ht="15">
      <c r="A46"/>
      <c r="B46" s="18">
        <v>117</v>
      </c>
      <c r="C46" s="18"/>
      <c r="D46" s="17" t="s">
        <v>86</v>
      </c>
      <c r="E46" s="29" t="s">
        <v>9</v>
      </c>
      <c r="F46" s="17">
        <v>113</v>
      </c>
      <c r="G46" s="17">
        <v>106</v>
      </c>
      <c r="H46" s="17">
        <v>132</v>
      </c>
      <c r="I46" s="17"/>
      <c r="J46" s="17"/>
    </row>
    <row r="47" spans="1:10" ht="15">
      <c r="A47"/>
      <c r="B47" s="18">
        <v>114</v>
      </c>
      <c r="C47" s="18"/>
      <c r="D47" s="17" t="s">
        <v>88</v>
      </c>
      <c r="E47" s="29" t="s">
        <v>9</v>
      </c>
      <c r="F47" s="17">
        <v>103</v>
      </c>
      <c r="G47" s="17">
        <v>111</v>
      </c>
      <c r="H47" s="17">
        <v>128</v>
      </c>
      <c r="I47" s="17"/>
      <c r="J47" s="17"/>
    </row>
    <row r="48" spans="1:10" ht="15">
      <c r="A48"/>
      <c r="B48" s="18">
        <v>113</v>
      </c>
      <c r="C48" s="18"/>
      <c r="D48" s="17" t="s">
        <v>70</v>
      </c>
      <c r="E48" s="29" t="s">
        <v>38</v>
      </c>
      <c r="F48" s="17">
        <v>108</v>
      </c>
      <c r="G48" s="17">
        <v>118</v>
      </c>
      <c r="H48" s="17">
        <v>112</v>
      </c>
      <c r="I48" s="17"/>
      <c r="J48" s="17"/>
    </row>
    <row r="49" spans="1:10" ht="15">
      <c r="A49"/>
      <c r="B49" s="18">
        <v>112</v>
      </c>
      <c r="C49" s="18"/>
      <c r="D49" s="17" t="s">
        <v>69</v>
      </c>
      <c r="E49" s="29" t="s">
        <v>54</v>
      </c>
      <c r="F49" s="17">
        <v>112</v>
      </c>
      <c r="G49" s="17">
        <v>110</v>
      </c>
      <c r="H49" s="17">
        <v>114</v>
      </c>
      <c r="I49" s="17"/>
      <c r="J49" s="17"/>
    </row>
    <row r="50" spans="1:10" ht="15">
      <c r="A50"/>
      <c r="B50" s="18">
        <v>111</v>
      </c>
      <c r="C50" s="18"/>
      <c r="D50" s="17" t="s">
        <v>64</v>
      </c>
      <c r="E50" s="29" t="s">
        <v>24</v>
      </c>
      <c r="F50" s="17">
        <v>106</v>
      </c>
      <c r="G50" s="17">
        <v>102</v>
      </c>
      <c r="H50" s="17">
        <v>124</v>
      </c>
      <c r="I50" s="17"/>
      <c r="J50" s="17"/>
    </row>
    <row r="51" spans="1:10" ht="15">
      <c r="A51"/>
      <c r="B51" s="22">
        <f>(F51+G51+H51)/3</f>
        <v>110.33333333333333</v>
      </c>
      <c r="C51" s="22"/>
      <c r="D51" s="17" t="s">
        <v>74</v>
      </c>
      <c r="E51" s="29" t="s">
        <v>36</v>
      </c>
      <c r="F51" s="17">
        <v>96</v>
      </c>
      <c r="G51" s="17">
        <v>101</v>
      </c>
      <c r="H51" s="17">
        <v>134</v>
      </c>
      <c r="I51" s="17"/>
      <c r="J51" s="17"/>
    </row>
    <row r="52" spans="1:10" ht="15">
      <c r="A52"/>
      <c r="B52" s="18">
        <v>109</v>
      </c>
      <c r="C52" s="18"/>
      <c r="D52" s="17" t="s">
        <v>53</v>
      </c>
      <c r="E52" s="29" t="s">
        <v>56</v>
      </c>
      <c r="F52" s="17">
        <v>132</v>
      </c>
      <c r="G52" s="17">
        <v>103</v>
      </c>
      <c r="H52" s="17">
        <v>91</v>
      </c>
      <c r="I52" s="17"/>
      <c r="J52" s="17"/>
    </row>
    <row r="53" spans="1:10" ht="15">
      <c r="A53"/>
      <c r="B53" s="18">
        <v>108</v>
      </c>
      <c r="C53" s="18"/>
      <c r="D53" s="17" t="s">
        <v>78</v>
      </c>
      <c r="E53" s="29" t="s">
        <v>9</v>
      </c>
      <c r="F53" s="17">
        <v>97</v>
      </c>
      <c r="G53" s="17">
        <v>100</v>
      </c>
      <c r="H53" s="17">
        <v>126</v>
      </c>
      <c r="I53" s="17"/>
      <c r="J53" s="17"/>
    </row>
    <row r="54" spans="1:10" ht="15">
      <c r="A54"/>
      <c r="B54" s="18">
        <v>107</v>
      </c>
      <c r="C54" s="18"/>
      <c r="D54" s="17" t="s">
        <v>55</v>
      </c>
      <c r="E54" s="29" t="s">
        <v>54</v>
      </c>
      <c r="F54" s="17">
        <v>85</v>
      </c>
      <c r="G54" s="17">
        <v>123</v>
      </c>
      <c r="H54" s="17">
        <v>113</v>
      </c>
      <c r="I54" s="17"/>
      <c r="J54" s="17"/>
    </row>
    <row r="55" spans="1:10" ht="15">
      <c r="A55"/>
      <c r="B55" s="22">
        <f aca="true" t="shared" si="0" ref="B55:B60">(F55+G55+H55)/3</f>
        <v>106</v>
      </c>
      <c r="C55" s="22"/>
      <c r="D55" s="17" t="s">
        <v>104</v>
      </c>
      <c r="E55" s="29" t="s">
        <v>9</v>
      </c>
      <c r="F55" s="17">
        <v>97</v>
      </c>
      <c r="G55" s="17">
        <v>112</v>
      </c>
      <c r="H55" s="17">
        <v>109</v>
      </c>
      <c r="I55" s="17"/>
      <c r="J55" s="17"/>
    </row>
    <row r="56" spans="1:10" ht="15">
      <c r="A56"/>
      <c r="B56" s="22">
        <f t="shared" si="0"/>
        <v>105.66666666666667</v>
      </c>
      <c r="C56" s="22"/>
      <c r="D56" s="17" t="s">
        <v>87</v>
      </c>
      <c r="E56" s="29" t="s">
        <v>9</v>
      </c>
      <c r="F56" s="17">
        <v>91</v>
      </c>
      <c r="G56" s="17">
        <v>127</v>
      </c>
      <c r="H56" s="17">
        <v>99</v>
      </c>
      <c r="I56" s="17"/>
      <c r="J56" s="17"/>
    </row>
    <row r="57" spans="1:10" ht="15">
      <c r="A57"/>
      <c r="B57" s="22">
        <f t="shared" si="0"/>
        <v>103.33333333333333</v>
      </c>
      <c r="C57" s="22"/>
      <c r="D57" s="17" t="s">
        <v>102</v>
      </c>
      <c r="E57" s="29" t="s">
        <v>9</v>
      </c>
      <c r="F57" s="17">
        <v>104</v>
      </c>
      <c r="G57" s="17">
        <v>101</v>
      </c>
      <c r="H57" s="17">
        <v>105</v>
      </c>
      <c r="I57" s="17"/>
      <c r="J57" s="17"/>
    </row>
    <row r="58" spans="1:10" ht="15">
      <c r="A58"/>
      <c r="B58" s="22">
        <f t="shared" si="0"/>
        <v>102.33333333333333</v>
      </c>
      <c r="C58" s="22"/>
      <c r="D58" s="17" t="s">
        <v>95</v>
      </c>
      <c r="E58" s="29" t="s">
        <v>9</v>
      </c>
      <c r="F58" s="17">
        <v>95</v>
      </c>
      <c r="G58" s="17">
        <v>96</v>
      </c>
      <c r="H58" s="17">
        <v>116</v>
      </c>
      <c r="I58" s="17"/>
      <c r="J58" s="17"/>
    </row>
    <row r="59" spans="1:10" ht="15">
      <c r="A59"/>
      <c r="B59" s="22">
        <f t="shared" si="0"/>
        <v>101</v>
      </c>
      <c r="C59" s="22"/>
      <c r="D59" s="17" t="s">
        <v>79</v>
      </c>
      <c r="E59" s="29" t="s">
        <v>9</v>
      </c>
      <c r="F59" s="17">
        <v>88</v>
      </c>
      <c r="G59" s="17">
        <v>93</v>
      </c>
      <c r="H59" s="17">
        <v>122</v>
      </c>
      <c r="I59" s="17"/>
      <c r="J59" s="17"/>
    </row>
    <row r="60" spans="1:10" ht="15">
      <c r="A60"/>
      <c r="B60" s="22">
        <f t="shared" si="0"/>
        <v>100</v>
      </c>
      <c r="C60" s="22"/>
      <c r="D60" s="17" t="s">
        <v>61</v>
      </c>
      <c r="E60" s="29" t="s">
        <v>24</v>
      </c>
      <c r="F60" s="17">
        <v>90</v>
      </c>
      <c r="G60" s="17">
        <v>100</v>
      </c>
      <c r="H60" s="17">
        <v>110</v>
      </c>
      <c r="I60" s="17"/>
      <c r="J60" s="17"/>
    </row>
    <row r="61" spans="1:8" ht="15">
      <c r="A61"/>
      <c r="B61" s="18">
        <v>96</v>
      </c>
      <c r="C61" s="18"/>
      <c r="D61" s="17" t="s">
        <v>58</v>
      </c>
      <c r="E61" s="29" t="s">
        <v>24</v>
      </c>
      <c r="F61" s="17">
        <v>102</v>
      </c>
      <c r="G61" s="17">
        <v>91</v>
      </c>
      <c r="H61" s="17">
        <v>95</v>
      </c>
    </row>
    <row r="62" spans="1:8" ht="15">
      <c r="A62"/>
      <c r="B62" s="22">
        <f>(F62+G62+H62)/3</f>
        <v>92.66666666666667</v>
      </c>
      <c r="C62" s="22"/>
      <c r="D62" s="17" t="s">
        <v>101</v>
      </c>
      <c r="E62" s="29" t="s">
        <v>9</v>
      </c>
      <c r="F62" s="17">
        <v>90</v>
      </c>
      <c r="G62" s="17">
        <v>90</v>
      </c>
      <c r="H62" s="17">
        <v>98</v>
      </c>
    </row>
    <row r="63" spans="1:8" ht="15">
      <c r="A63"/>
      <c r="B63" s="18">
        <v>90</v>
      </c>
      <c r="C63" s="18"/>
      <c r="D63" s="17" t="s">
        <v>65</v>
      </c>
      <c r="E63" s="29" t="s">
        <v>24</v>
      </c>
      <c r="F63" s="17">
        <v>86</v>
      </c>
      <c r="G63" s="17">
        <v>86</v>
      </c>
      <c r="H63" s="17">
        <v>99</v>
      </c>
    </row>
    <row r="64" spans="1:8" ht="15">
      <c r="A64"/>
      <c r="B64" s="22">
        <f>(F64+G64+H64)/3</f>
        <v>87.66666666666667</v>
      </c>
      <c r="C64" s="22"/>
      <c r="D64" s="17" t="s">
        <v>73</v>
      </c>
      <c r="E64" s="29" t="s">
        <v>36</v>
      </c>
      <c r="F64" s="17">
        <v>77</v>
      </c>
      <c r="G64" s="17">
        <v>81</v>
      </c>
      <c r="H64" s="17">
        <v>105</v>
      </c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60:E61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scale="99" r:id="rId1"/>
  <headerFooter alignWithMargins="0">
    <oddHeader>&amp;CORDINEA LA MESE TINERET PENTRU PROBELE ETAPEI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421875" style="1" customWidth="1"/>
    <col min="2" max="2" width="24.8515625" style="2" customWidth="1"/>
    <col min="3" max="3" width="14.57421875" style="1" customWidth="1"/>
    <col min="4" max="4" width="11.8515625" style="1" customWidth="1"/>
  </cols>
  <sheetData>
    <row r="1" spans="1:4" ht="15">
      <c r="A1" s="8" t="s">
        <v>8</v>
      </c>
      <c r="B1" s="1" t="s">
        <v>21</v>
      </c>
      <c r="C1" s="1" t="s">
        <v>22</v>
      </c>
      <c r="D1" s="8" t="s">
        <v>23</v>
      </c>
    </row>
    <row r="2" spans="1:4" ht="15">
      <c r="A2" s="12" t="s">
        <v>34</v>
      </c>
      <c r="B2" s="2" t="s">
        <v>107</v>
      </c>
      <c r="C2" s="1" t="s">
        <v>10</v>
      </c>
      <c r="D2" s="9">
        <v>2005</v>
      </c>
    </row>
    <row r="3" spans="1:6" ht="15">
      <c r="A3" s="12" t="s">
        <v>33</v>
      </c>
      <c r="B3" s="29" t="s">
        <v>45</v>
      </c>
      <c r="C3" s="18" t="s">
        <v>36</v>
      </c>
      <c r="D3" s="15">
        <v>1996</v>
      </c>
      <c r="E3" s="6"/>
      <c r="F3" s="1"/>
    </row>
    <row r="4" spans="1:6" ht="15">
      <c r="A4" s="12" t="s">
        <v>34</v>
      </c>
      <c r="B4" s="29" t="s">
        <v>108</v>
      </c>
      <c r="C4" s="18" t="s">
        <v>10</v>
      </c>
      <c r="D4" s="15"/>
      <c r="E4" s="6"/>
      <c r="F4" s="1"/>
    </row>
    <row r="5" spans="1:6" ht="15">
      <c r="A5" s="12" t="s">
        <v>35</v>
      </c>
      <c r="B5" s="29" t="s">
        <v>44</v>
      </c>
      <c r="C5" s="18" t="s">
        <v>24</v>
      </c>
      <c r="D5" s="15">
        <v>2004</v>
      </c>
      <c r="E5" s="6"/>
      <c r="F5" s="1"/>
    </row>
    <row r="6" spans="1:6" ht="15">
      <c r="A6" s="12" t="s">
        <v>35</v>
      </c>
      <c r="B6" s="29" t="s">
        <v>116</v>
      </c>
      <c r="C6" s="18" t="s">
        <v>9</v>
      </c>
      <c r="D6" s="15"/>
      <c r="E6" s="6"/>
      <c r="F6" s="1"/>
    </row>
    <row r="7" spans="1:4" ht="15">
      <c r="A7" s="12" t="s">
        <v>34</v>
      </c>
      <c r="B7" s="19" t="s">
        <v>60</v>
      </c>
      <c r="C7" s="18" t="s">
        <v>36</v>
      </c>
      <c r="D7" s="15">
        <v>2005</v>
      </c>
    </row>
    <row r="8" spans="1:4" ht="15">
      <c r="A8" s="13" t="s">
        <v>34</v>
      </c>
      <c r="B8" s="21" t="s">
        <v>72</v>
      </c>
      <c r="C8" s="18" t="s">
        <v>9</v>
      </c>
      <c r="D8" s="15">
        <v>2006</v>
      </c>
    </row>
    <row r="9" spans="1:4" ht="15">
      <c r="A9" s="12" t="s">
        <v>35</v>
      </c>
      <c r="B9" s="29" t="s">
        <v>39</v>
      </c>
      <c r="C9" s="18" t="s">
        <v>9</v>
      </c>
      <c r="D9" s="16">
        <v>2002</v>
      </c>
    </row>
    <row r="10" spans="1:4" ht="15">
      <c r="A10" s="12" t="s">
        <v>34</v>
      </c>
      <c r="B10" s="2" t="s">
        <v>99</v>
      </c>
      <c r="C10" s="1" t="s">
        <v>10</v>
      </c>
      <c r="D10" s="1">
        <v>2007</v>
      </c>
    </row>
    <row r="11" spans="1:4" ht="15">
      <c r="A11" s="13" t="s">
        <v>35</v>
      </c>
      <c r="B11" s="20" t="s">
        <v>63</v>
      </c>
      <c r="C11" s="18" t="s">
        <v>9</v>
      </c>
      <c r="D11" s="15">
        <v>2004</v>
      </c>
    </row>
    <row r="12" spans="1:4" ht="15">
      <c r="A12" s="12" t="s">
        <v>35</v>
      </c>
      <c r="B12" s="29" t="s">
        <v>49</v>
      </c>
      <c r="C12" s="18" t="s">
        <v>24</v>
      </c>
      <c r="D12" s="15">
        <v>2003</v>
      </c>
    </row>
    <row r="13" spans="1:4" ht="15">
      <c r="A13" s="12" t="s">
        <v>34</v>
      </c>
      <c r="B13" s="29" t="s">
        <v>109</v>
      </c>
      <c r="C13" s="18" t="s">
        <v>10</v>
      </c>
      <c r="D13" s="15"/>
    </row>
    <row r="14" spans="1:4" ht="15">
      <c r="A14" s="12" t="s">
        <v>34</v>
      </c>
      <c r="B14" s="2" t="s">
        <v>100</v>
      </c>
      <c r="C14" s="1" t="s">
        <v>10</v>
      </c>
      <c r="D14" s="1">
        <v>2007</v>
      </c>
    </row>
    <row r="15" spans="1:4" ht="15">
      <c r="A15" s="12" t="s">
        <v>35</v>
      </c>
      <c r="B15" s="29" t="s">
        <v>43</v>
      </c>
      <c r="C15" s="18" t="s">
        <v>24</v>
      </c>
      <c r="D15" s="15">
        <v>2001</v>
      </c>
    </row>
    <row r="16" spans="1:4" ht="15">
      <c r="A16" s="12" t="s">
        <v>34</v>
      </c>
      <c r="B16" s="2" t="s">
        <v>80</v>
      </c>
      <c r="C16" s="1" t="s">
        <v>24</v>
      </c>
      <c r="D16" s="1">
        <v>2007</v>
      </c>
    </row>
    <row r="17" spans="1:4" ht="15">
      <c r="A17" s="12" t="s">
        <v>33</v>
      </c>
      <c r="B17" s="19" t="s">
        <v>81</v>
      </c>
      <c r="C17" s="7" t="s">
        <v>37</v>
      </c>
      <c r="D17" s="1">
        <v>2000</v>
      </c>
    </row>
    <row r="18" spans="1:4" ht="15">
      <c r="A18" s="28" t="s">
        <v>35</v>
      </c>
      <c r="B18" s="2" t="s">
        <v>82</v>
      </c>
      <c r="C18" s="1" t="s">
        <v>9</v>
      </c>
      <c r="D18" s="1">
        <v>2003</v>
      </c>
    </row>
    <row r="19" spans="1:4" ht="15">
      <c r="A19" s="12" t="s">
        <v>35</v>
      </c>
      <c r="B19" s="19" t="s">
        <v>83</v>
      </c>
      <c r="C19" s="7" t="s">
        <v>9</v>
      </c>
      <c r="D19" s="1">
        <v>2002</v>
      </c>
    </row>
    <row r="20" spans="1:4" ht="15">
      <c r="A20" s="12" t="s">
        <v>33</v>
      </c>
      <c r="B20" s="29" t="s">
        <v>42</v>
      </c>
      <c r="C20" s="18" t="s">
        <v>9</v>
      </c>
      <c r="D20" s="15">
        <v>1997</v>
      </c>
    </row>
    <row r="21" spans="1:4" ht="15">
      <c r="A21" s="12" t="s">
        <v>33</v>
      </c>
      <c r="B21" s="19" t="s">
        <v>96</v>
      </c>
      <c r="C21" s="7" t="s">
        <v>97</v>
      </c>
      <c r="D21" s="1">
        <v>1997</v>
      </c>
    </row>
    <row r="22" spans="1:4" ht="15">
      <c r="A22" s="23" t="s">
        <v>34</v>
      </c>
      <c r="B22" s="2" t="s">
        <v>85</v>
      </c>
      <c r="C22" s="1" t="s">
        <v>24</v>
      </c>
      <c r="D22" s="1">
        <v>2005</v>
      </c>
    </row>
    <row r="23" spans="1:4" ht="15">
      <c r="A23" s="23" t="s">
        <v>34</v>
      </c>
      <c r="B23" s="2" t="s">
        <v>67</v>
      </c>
      <c r="C23" s="1" t="s">
        <v>9</v>
      </c>
      <c r="D23" s="1">
        <v>2005</v>
      </c>
    </row>
    <row r="24" spans="1:4" ht="15">
      <c r="A24" s="12" t="s">
        <v>35</v>
      </c>
      <c r="B24" s="2" t="s">
        <v>103</v>
      </c>
      <c r="C24" s="1" t="s">
        <v>10</v>
      </c>
      <c r="D24" s="1">
        <v>2004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BOTOSANI 01-02.05.2015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117" zoomScaleNormal="117" zoomScalePageLayoutView="0" workbookViewId="0" topLeftCell="A1">
      <selection activeCell="D31" sqref="D31"/>
    </sheetView>
  </sheetViews>
  <sheetFormatPr defaultColWidth="9.140625" defaultRowHeight="15"/>
  <cols>
    <col min="1" max="1" width="3.8515625" style="1" customWidth="1"/>
    <col min="2" max="2" width="6.140625" style="1" customWidth="1"/>
    <col min="3" max="3" width="3.8515625" style="1" customWidth="1"/>
    <col min="4" max="4" width="26.00390625" style="1" customWidth="1"/>
    <col min="5" max="5" width="13.00390625" style="1" customWidth="1"/>
    <col min="6" max="6" width="6.421875" style="4" customWidth="1"/>
    <col min="7" max="7" width="7.57421875" style="4" customWidth="1"/>
    <col min="8" max="8" width="4.7109375" style="4" customWidth="1"/>
    <col min="9" max="11" width="7.7109375" style="4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  <col min="19" max="19" width="7.8515625" style="0" customWidth="1"/>
  </cols>
  <sheetData>
    <row r="1" spans="1:19" ht="15">
      <c r="A1" s="61" t="s">
        <v>118</v>
      </c>
      <c r="B1" s="42"/>
      <c r="C1" s="42"/>
      <c r="D1" s="42"/>
      <c r="E1" s="42"/>
      <c r="F1" s="105" t="s">
        <v>114</v>
      </c>
      <c r="G1" s="106"/>
      <c r="H1" s="107"/>
      <c r="I1" s="105" t="s">
        <v>119</v>
      </c>
      <c r="J1" s="106"/>
      <c r="K1" s="107"/>
      <c r="L1" s="105" t="s">
        <v>115</v>
      </c>
      <c r="M1" s="106"/>
      <c r="N1" s="107"/>
      <c r="O1" s="105" t="s">
        <v>112</v>
      </c>
      <c r="P1" s="106"/>
      <c r="Q1" s="106"/>
      <c r="R1" s="107"/>
      <c r="S1" s="62"/>
    </row>
    <row r="2" spans="1:19" ht="15">
      <c r="A2" s="63" t="s">
        <v>7</v>
      </c>
      <c r="B2" s="47" t="s">
        <v>0</v>
      </c>
      <c r="C2" s="47" t="s">
        <v>8</v>
      </c>
      <c r="D2" s="47" t="s">
        <v>31</v>
      </c>
      <c r="E2" s="47" t="s">
        <v>32</v>
      </c>
      <c r="F2" s="50" t="s">
        <v>12</v>
      </c>
      <c r="G2" s="47" t="s">
        <v>13</v>
      </c>
      <c r="H2" s="58" t="s">
        <v>18</v>
      </c>
      <c r="I2" s="50" t="s">
        <v>12</v>
      </c>
      <c r="J2" s="47" t="s">
        <v>13</v>
      </c>
      <c r="K2" s="58" t="s">
        <v>18</v>
      </c>
      <c r="L2" s="50" t="s">
        <v>12</v>
      </c>
      <c r="M2" s="47" t="s">
        <v>13</v>
      </c>
      <c r="N2" s="58" t="s">
        <v>18</v>
      </c>
      <c r="O2" s="50" t="s">
        <v>19</v>
      </c>
      <c r="P2" s="47" t="s">
        <v>20</v>
      </c>
      <c r="Q2" s="47" t="s">
        <v>13</v>
      </c>
      <c r="R2" s="58" t="s">
        <v>18</v>
      </c>
      <c r="S2" s="64" t="s">
        <v>17</v>
      </c>
    </row>
    <row r="3" spans="1:19" ht="15">
      <c r="A3" s="65">
        <v>1</v>
      </c>
      <c r="B3" s="70">
        <v>1</v>
      </c>
      <c r="C3" s="67" t="s">
        <v>35</v>
      </c>
      <c r="D3" s="68" t="s">
        <v>39</v>
      </c>
      <c r="E3" s="69" t="s">
        <v>9</v>
      </c>
      <c r="F3" s="83">
        <v>898</v>
      </c>
      <c r="G3" s="9">
        <v>622</v>
      </c>
      <c r="H3" s="84">
        <v>1</v>
      </c>
      <c r="I3" s="90">
        <v>1070</v>
      </c>
      <c r="J3" s="9">
        <v>622</v>
      </c>
      <c r="K3" s="91">
        <v>1</v>
      </c>
      <c r="L3" s="97">
        <v>496</v>
      </c>
      <c r="M3" s="9">
        <v>635</v>
      </c>
      <c r="N3" s="98">
        <v>1</v>
      </c>
      <c r="O3" s="93">
        <v>5</v>
      </c>
      <c r="P3" s="72">
        <v>725</v>
      </c>
      <c r="Q3" s="9">
        <v>389</v>
      </c>
      <c r="R3" s="91">
        <v>2</v>
      </c>
      <c r="S3" s="57">
        <f aca="true" t="shared" si="0" ref="S3:S24">G3+J3+M3+Q3</f>
        <v>2268</v>
      </c>
    </row>
    <row r="4" spans="1:19" ht="15">
      <c r="A4" s="65">
        <v>3</v>
      </c>
      <c r="B4" s="70">
        <v>2</v>
      </c>
      <c r="C4" s="67" t="s">
        <v>33</v>
      </c>
      <c r="D4" s="68" t="s">
        <v>42</v>
      </c>
      <c r="E4" s="69" t="s">
        <v>9</v>
      </c>
      <c r="F4" s="83">
        <v>838</v>
      </c>
      <c r="G4" s="9">
        <v>400</v>
      </c>
      <c r="H4" s="84">
        <v>3</v>
      </c>
      <c r="I4" s="90">
        <v>1015</v>
      </c>
      <c r="J4" s="9">
        <v>465</v>
      </c>
      <c r="K4" s="91">
        <v>2</v>
      </c>
      <c r="L4" s="97">
        <v>490</v>
      </c>
      <c r="M4" s="9">
        <v>486</v>
      </c>
      <c r="N4" s="98">
        <v>2</v>
      </c>
      <c r="O4" s="94">
        <v>6</v>
      </c>
      <c r="P4" s="41">
        <v>1210</v>
      </c>
      <c r="Q4" s="9">
        <v>575</v>
      </c>
      <c r="R4" s="91">
        <v>1</v>
      </c>
      <c r="S4" s="57">
        <f t="shared" si="0"/>
        <v>1926</v>
      </c>
    </row>
    <row r="5" spans="1:20" ht="15">
      <c r="A5" s="65">
        <v>2</v>
      </c>
      <c r="B5" s="70">
        <v>3</v>
      </c>
      <c r="C5" s="67" t="s">
        <v>35</v>
      </c>
      <c r="D5" s="68" t="s">
        <v>43</v>
      </c>
      <c r="E5" s="69" t="s">
        <v>24</v>
      </c>
      <c r="F5" s="83">
        <v>867</v>
      </c>
      <c r="G5" s="9">
        <v>465</v>
      </c>
      <c r="H5" s="84">
        <v>2</v>
      </c>
      <c r="I5" s="90">
        <v>927</v>
      </c>
      <c r="J5" s="9">
        <v>400</v>
      </c>
      <c r="K5" s="91">
        <v>3</v>
      </c>
      <c r="L5" s="97">
        <v>473</v>
      </c>
      <c r="M5" s="9">
        <v>425</v>
      </c>
      <c r="N5" s="98">
        <v>3</v>
      </c>
      <c r="O5" s="93">
        <v>3</v>
      </c>
      <c r="P5" s="72">
        <v>536</v>
      </c>
      <c r="Q5" s="9">
        <v>254</v>
      </c>
      <c r="R5" s="92">
        <v>4</v>
      </c>
      <c r="S5" s="57">
        <f t="shared" si="0"/>
        <v>1544</v>
      </c>
      <c r="T5" s="1"/>
    </row>
    <row r="6" spans="1:20" ht="15">
      <c r="A6" s="65">
        <v>6</v>
      </c>
      <c r="B6" s="66">
        <v>4</v>
      </c>
      <c r="C6" s="67" t="s">
        <v>33</v>
      </c>
      <c r="D6" s="68" t="s">
        <v>45</v>
      </c>
      <c r="E6" s="69" t="s">
        <v>36</v>
      </c>
      <c r="F6" s="83">
        <v>730</v>
      </c>
      <c r="G6" s="9">
        <v>242</v>
      </c>
      <c r="H6" s="85">
        <v>7</v>
      </c>
      <c r="I6" s="90">
        <v>818</v>
      </c>
      <c r="J6" s="9">
        <v>351</v>
      </c>
      <c r="K6" s="92">
        <v>4</v>
      </c>
      <c r="L6" s="97">
        <v>442</v>
      </c>
      <c r="M6" s="9">
        <v>246</v>
      </c>
      <c r="N6" s="99">
        <v>8</v>
      </c>
      <c r="O6" s="93">
        <v>4</v>
      </c>
      <c r="P6" s="72">
        <v>-103</v>
      </c>
      <c r="Q6" s="9">
        <v>312</v>
      </c>
      <c r="R6" s="91">
        <v>3</v>
      </c>
      <c r="S6" s="57">
        <f t="shared" si="0"/>
        <v>1151</v>
      </c>
      <c r="T6" s="1"/>
    </row>
    <row r="7" spans="1:20" ht="15">
      <c r="A7" s="65">
        <v>8</v>
      </c>
      <c r="B7" s="66">
        <v>5</v>
      </c>
      <c r="C7" s="67" t="s">
        <v>35</v>
      </c>
      <c r="D7" s="68" t="s">
        <v>82</v>
      </c>
      <c r="E7" s="69" t="s">
        <v>9</v>
      </c>
      <c r="F7" s="83">
        <v>639</v>
      </c>
      <c r="G7" s="9">
        <v>185</v>
      </c>
      <c r="H7" s="85">
        <v>9</v>
      </c>
      <c r="I7" s="90">
        <v>763</v>
      </c>
      <c r="J7" s="9">
        <v>310</v>
      </c>
      <c r="K7" s="92">
        <v>5</v>
      </c>
      <c r="L7" s="97">
        <v>457.1</v>
      </c>
      <c r="M7" s="9">
        <v>339</v>
      </c>
      <c r="N7" s="99">
        <v>5</v>
      </c>
      <c r="O7" s="93">
        <v>3</v>
      </c>
      <c r="P7" s="72">
        <v>260</v>
      </c>
      <c r="Q7" s="9">
        <v>163</v>
      </c>
      <c r="R7" s="92">
        <v>6</v>
      </c>
      <c r="S7" s="57">
        <f t="shared" si="0"/>
        <v>997</v>
      </c>
      <c r="T7" s="1"/>
    </row>
    <row r="8" spans="1:20" ht="15">
      <c r="A8" s="65">
        <v>5</v>
      </c>
      <c r="B8" s="66">
        <v>6</v>
      </c>
      <c r="C8" s="67" t="s">
        <v>35</v>
      </c>
      <c r="D8" s="68" t="s">
        <v>75</v>
      </c>
      <c r="E8" s="69" t="s">
        <v>24</v>
      </c>
      <c r="F8" s="83">
        <v>758</v>
      </c>
      <c r="G8" s="9">
        <v>274</v>
      </c>
      <c r="H8" s="85">
        <v>6</v>
      </c>
      <c r="I8" s="90">
        <v>690</v>
      </c>
      <c r="J8" s="9">
        <v>274</v>
      </c>
      <c r="K8" s="92">
        <v>6</v>
      </c>
      <c r="L8" s="97">
        <v>436</v>
      </c>
      <c r="M8" s="9">
        <v>220</v>
      </c>
      <c r="N8" s="99">
        <v>9</v>
      </c>
      <c r="O8" s="94">
        <v>3</v>
      </c>
      <c r="P8" s="41">
        <v>440</v>
      </c>
      <c r="Q8" s="9">
        <v>205</v>
      </c>
      <c r="R8" s="92">
        <v>5</v>
      </c>
      <c r="S8" s="57">
        <f t="shared" si="0"/>
        <v>973</v>
      </c>
      <c r="T8" s="1"/>
    </row>
    <row r="9" spans="1:20" ht="15">
      <c r="A9" s="65">
        <v>11</v>
      </c>
      <c r="B9" s="66">
        <v>7</v>
      </c>
      <c r="C9" s="67" t="s">
        <v>34</v>
      </c>
      <c r="D9" s="68" t="s">
        <v>60</v>
      </c>
      <c r="E9" s="69" t="s">
        <v>24</v>
      </c>
      <c r="F9" s="83">
        <v>762</v>
      </c>
      <c r="G9" s="9">
        <v>310</v>
      </c>
      <c r="H9" s="85">
        <v>5</v>
      </c>
      <c r="I9" s="90">
        <v>661</v>
      </c>
      <c r="J9" s="9">
        <v>242</v>
      </c>
      <c r="K9" s="92">
        <v>7</v>
      </c>
      <c r="L9" s="97">
        <v>457</v>
      </c>
      <c r="M9" s="9">
        <v>305</v>
      </c>
      <c r="N9" s="99">
        <v>6</v>
      </c>
      <c r="O9" s="94"/>
      <c r="P9" s="41"/>
      <c r="Q9" s="9"/>
      <c r="R9" s="102"/>
      <c r="S9" s="57">
        <f t="shared" si="0"/>
        <v>857</v>
      </c>
      <c r="T9" s="1"/>
    </row>
    <row r="10" spans="1:19" ht="15">
      <c r="A10" s="65">
        <v>4</v>
      </c>
      <c r="B10" s="66">
        <v>8</v>
      </c>
      <c r="C10" s="67" t="s">
        <v>33</v>
      </c>
      <c r="D10" s="68" t="s">
        <v>84</v>
      </c>
      <c r="E10" s="69" t="s">
        <v>24</v>
      </c>
      <c r="F10" s="83">
        <v>711</v>
      </c>
      <c r="G10" s="9">
        <v>212</v>
      </c>
      <c r="H10" s="85">
        <v>8</v>
      </c>
      <c r="I10" s="90">
        <v>596</v>
      </c>
      <c r="J10" s="9">
        <v>212</v>
      </c>
      <c r="K10" s="92">
        <v>8</v>
      </c>
      <c r="L10" s="97">
        <v>452</v>
      </c>
      <c r="M10" s="9">
        <v>274</v>
      </c>
      <c r="N10" s="99">
        <v>7</v>
      </c>
      <c r="O10" s="94">
        <v>3</v>
      </c>
      <c r="P10" s="41">
        <v>-163</v>
      </c>
      <c r="Q10" s="9">
        <v>58</v>
      </c>
      <c r="R10" s="92">
        <v>9</v>
      </c>
      <c r="S10" s="57">
        <f t="shared" si="0"/>
        <v>756</v>
      </c>
    </row>
    <row r="11" spans="1:19" ht="15">
      <c r="A11" s="65">
        <v>12</v>
      </c>
      <c r="B11" s="66">
        <v>9</v>
      </c>
      <c r="C11" s="67" t="s">
        <v>35</v>
      </c>
      <c r="D11" s="68" t="s">
        <v>83</v>
      </c>
      <c r="E11" s="69" t="s">
        <v>9</v>
      </c>
      <c r="F11" s="83">
        <v>562</v>
      </c>
      <c r="G11" s="9">
        <v>114</v>
      </c>
      <c r="H11" s="85">
        <v>12</v>
      </c>
      <c r="I11" s="90">
        <v>535</v>
      </c>
      <c r="J11" s="9">
        <v>114</v>
      </c>
      <c r="K11" s="92">
        <v>12</v>
      </c>
      <c r="L11" s="97">
        <v>457.2</v>
      </c>
      <c r="M11" s="9">
        <v>378</v>
      </c>
      <c r="N11" s="99">
        <v>4</v>
      </c>
      <c r="O11" s="93">
        <v>3</v>
      </c>
      <c r="P11" s="72">
        <v>157</v>
      </c>
      <c r="Q11" s="9">
        <v>125</v>
      </c>
      <c r="R11" s="92">
        <v>7</v>
      </c>
      <c r="S11" s="57">
        <f t="shared" si="0"/>
        <v>731</v>
      </c>
    </row>
    <row r="12" spans="1:19" ht="15">
      <c r="A12" s="65">
        <v>10</v>
      </c>
      <c r="B12" s="66">
        <v>10</v>
      </c>
      <c r="C12" s="73" t="s">
        <v>34</v>
      </c>
      <c r="D12" s="68" t="s">
        <v>72</v>
      </c>
      <c r="E12" s="69" t="s">
        <v>9</v>
      </c>
      <c r="F12" s="83">
        <v>764</v>
      </c>
      <c r="G12" s="9">
        <v>351</v>
      </c>
      <c r="H12" s="85">
        <v>4</v>
      </c>
      <c r="I12" s="90">
        <v>584</v>
      </c>
      <c r="J12" s="9">
        <v>185</v>
      </c>
      <c r="K12" s="92">
        <v>9</v>
      </c>
      <c r="L12" s="97">
        <v>103</v>
      </c>
      <c r="M12" s="9">
        <v>61</v>
      </c>
      <c r="N12" s="99">
        <v>17</v>
      </c>
      <c r="O12" s="94"/>
      <c r="P12" s="41"/>
      <c r="Q12" s="9"/>
      <c r="R12" s="102"/>
      <c r="S12" s="57">
        <f t="shared" si="0"/>
        <v>597</v>
      </c>
    </row>
    <row r="13" spans="1:19" ht="15">
      <c r="A13" s="65">
        <v>9</v>
      </c>
      <c r="B13" s="66">
        <v>11</v>
      </c>
      <c r="C13" s="67" t="s">
        <v>35</v>
      </c>
      <c r="D13" s="68" t="s">
        <v>49</v>
      </c>
      <c r="E13" s="69" t="s">
        <v>24</v>
      </c>
      <c r="F13" s="83">
        <v>592</v>
      </c>
      <c r="G13" s="9">
        <v>160</v>
      </c>
      <c r="H13" s="85">
        <v>10</v>
      </c>
      <c r="I13" s="90">
        <v>567</v>
      </c>
      <c r="J13" s="9">
        <v>160</v>
      </c>
      <c r="K13" s="92">
        <v>10</v>
      </c>
      <c r="L13" s="97">
        <v>78</v>
      </c>
      <c r="M13" s="9">
        <v>45</v>
      </c>
      <c r="N13" s="99">
        <v>18</v>
      </c>
      <c r="O13" s="93">
        <v>3</v>
      </c>
      <c r="P13" s="72">
        <v>-160</v>
      </c>
      <c r="Q13" s="9">
        <v>90</v>
      </c>
      <c r="R13" s="92">
        <v>8</v>
      </c>
      <c r="S13" s="57">
        <f t="shared" si="0"/>
        <v>455</v>
      </c>
    </row>
    <row r="14" spans="1:19" ht="15">
      <c r="A14" s="65">
        <v>13</v>
      </c>
      <c r="B14" s="66">
        <v>12</v>
      </c>
      <c r="C14" s="67" t="s">
        <v>34</v>
      </c>
      <c r="D14" s="68" t="s">
        <v>85</v>
      </c>
      <c r="E14" s="69" t="s">
        <v>24</v>
      </c>
      <c r="F14" s="83">
        <v>486</v>
      </c>
      <c r="G14" s="9">
        <v>92</v>
      </c>
      <c r="H14" s="85">
        <v>13</v>
      </c>
      <c r="I14" s="90">
        <v>537</v>
      </c>
      <c r="J14" s="9">
        <v>136</v>
      </c>
      <c r="K14" s="92">
        <v>11</v>
      </c>
      <c r="L14" s="97">
        <v>372</v>
      </c>
      <c r="M14" s="9">
        <v>174</v>
      </c>
      <c r="N14" s="99">
        <v>11</v>
      </c>
      <c r="O14" s="94"/>
      <c r="P14" s="41"/>
      <c r="Q14" s="9"/>
      <c r="R14" s="102"/>
      <c r="S14" s="57">
        <f t="shared" si="0"/>
        <v>402</v>
      </c>
    </row>
    <row r="15" spans="1:19" ht="15">
      <c r="A15" s="65">
        <v>14</v>
      </c>
      <c r="B15" s="66">
        <v>13</v>
      </c>
      <c r="C15" s="67" t="s">
        <v>35</v>
      </c>
      <c r="D15" s="68" t="s">
        <v>105</v>
      </c>
      <c r="E15" s="69" t="s">
        <v>10</v>
      </c>
      <c r="F15" s="83">
        <v>453</v>
      </c>
      <c r="G15" s="9">
        <v>72</v>
      </c>
      <c r="H15" s="85">
        <v>14</v>
      </c>
      <c r="I15" s="90">
        <v>272</v>
      </c>
      <c r="J15" s="9">
        <v>9</v>
      </c>
      <c r="K15" s="92">
        <v>20</v>
      </c>
      <c r="L15" s="97">
        <v>406</v>
      </c>
      <c r="M15" s="9">
        <v>196</v>
      </c>
      <c r="N15" s="99">
        <v>10</v>
      </c>
      <c r="O15" s="93">
        <v>1</v>
      </c>
      <c r="P15" s="72">
        <v>-1186</v>
      </c>
      <c r="Q15" s="9">
        <v>14</v>
      </c>
      <c r="R15" s="92">
        <v>11</v>
      </c>
      <c r="S15" s="57">
        <f t="shared" si="0"/>
        <v>291</v>
      </c>
    </row>
    <row r="16" spans="1:19" ht="15">
      <c r="A16" s="65">
        <v>15</v>
      </c>
      <c r="B16" s="66">
        <v>14</v>
      </c>
      <c r="C16" s="73" t="s">
        <v>35</v>
      </c>
      <c r="D16" s="68" t="s">
        <v>63</v>
      </c>
      <c r="E16" s="69" t="s">
        <v>9</v>
      </c>
      <c r="F16" s="83">
        <v>583</v>
      </c>
      <c r="G16" s="9">
        <v>136</v>
      </c>
      <c r="H16" s="85">
        <v>11</v>
      </c>
      <c r="I16" s="90">
        <v>461</v>
      </c>
      <c r="J16" s="9">
        <v>35</v>
      </c>
      <c r="K16" s="92">
        <v>16</v>
      </c>
      <c r="L16" s="97">
        <v>107</v>
      </c>
      <c r="M16" s="9">
        <v>78</v>
      </c>
      <c r="N16" s="99">
        <v>16</v>
      </c>
      <c r="O16" s="94">
        <v>2</v>
      </c>
      <c r="P16" s="41">
        <v>-409</v>
      </c>
      <c r="Q16" s="9">
        <v>28</v>
      </c>
      <c r="R16" s="92">
        <v>10</v>
      </c>
      <c r="S16" s="57">
        <f t="shared" si="0"/>
        <v>277</v>
      </c>
    </row>
    <row r="17" spans="1:19" ht="15">
      <c r="A17" s="65">
        <v>23</v>
      </c>
      <c r="B17" s="66">
        <v>15</v>
      </c>
      <c r="C17" s="67" t="s">
        <v>34</v>
      </c>
      <c r="D17" s="74" t="s">
        <v>67</v>
      </c>
      <c r="E17" s="75" t="s">
        <v>9</v>
      </c>
      <c r="F17" s="86">
        <v>404</v>
      </c>
      <c r="G17" s="9">
        <v>17</v>
      </c>
      <c r="H17" s="85">
        <v>17</v>
      </c>
      <c r="I17" s="93">
        <v>503</v>
      </c>
      <c r="J17" s="9">
        <v>72</v>
      </c>
      <c r="K17" s="92">
        <v>14</v>
      </c>
      <c r="L17" s="97">
        <v>334</v>
      </c>
      <c r="M17" s="9">
        <v>153</v>
      </c>
      <c r="N17" s="99">
        <v>12</v>
      </c>
      <c r="O17" s="93"/>
      <c r="P17" s="72"/>
      <c r="Q17" s="9"/>
      <c r="R17" s="102"/>
      <c r="S17" s="57">
        <f t="shared" si="0"/>
        <v>242</v>
      </c>
    </row>
    <row r="18" spans="1:19" ht="15">
      <c r="A18" s="65">
        <v>22</v>
      </c>
      <c r="B18" s="66">
        <v>16</v>
      </c>
      <c r="C18" s="67" t="s">
        <v>35</v>
      </c>
      <c r="D18" s="74" t="s">
        <v>116</v>
      </c>
      <c r="E18" s="75" t="s">
        <v>9</v>
      </c>
      <c r="F18" s="87">
        <v>433</v>
      </c>
      <c r="G18" s="9">
        <v>53</v>
      </c>
      <c r="H18" s="85">
        <v>15</v>
      </c>
      <c r="I18" s="94">
        <v>479</v>
      </c>
      <c r="J18" s="9">
        <v>53</v>
      </c>
      <c r="K18" s="92">
        <v>15</v>
      </c>
      <c r="L18" s="97">
        <v>181</v>
      </c>
      <c r="M18" s="9">
        <v>113</v>
      </c>
      <c r="N18" s="99">
        <v>14</v>
      </c>
      <c r="O18" s="94">
        <v>0</v>
      </c>
      <c r="P18" s="41">
        <v>-1307</v>
      </c>
      <c r="Q18" s="9">
        <v>14</v>
      </c>
      <c r="R18" s="92">
        <v>12</v>
      </c>
      <c r="S18" s="57">
        <f t="shared" si="0"/>
        <v>233</v>
      </c>
    </row>
    <row r="19" spans="1:19" ht="15">
      <c r="A19" s="65">
        <v>16</v>
      </c>
      <c r="B19" s="66">
        <v>17</v>
      </c>
      <c r="C19" s="67" t="s">
        <v>34</v>
      </c>
      <c r="D19" s="68" t="s">
        <v>106</v>
      </c>
      <c r="E19" s="69" t="s">
        <v>10</v>
      </c>
      <c r="F19" s="83">
        <v>194</v>
      </c>
      <c r="G19" s="71">
        <v>9</v>
      </c>
      <c r="H19" s="85">
        <v>21</v>
      </c>
      <c r="I19" s="90">
        <v>246</v>
      </c>
      <c r="J19" s="9">
        <v>9</v>
      </c>
      <c r="K19" s="92">
        <v>21</v>
      </c>
      <c r="L19" s="97">
        <v>256</v>
      </c>
      <c r="M19" s="9">
        <v>132</v>
      </c>
      <c r="N19" s="99">
        <v>13</v>
      </c>
      <c r="O19" s="94"/>
      <c r="P19" s="41"/>
      <c r="Q19" s="9"/>
      <c r="R19" s="102"/>
      <c r="S19" s="57">
        <f t="shared" si="0"/>
        <v>150</v>
      </c>
    </row>
    <row r="20" spans="1:19" ht="15">
      <c r="A20" s="65">
        <v>21</v>
      </c>
      <c r="B20" s="66">
        <v>18</v>
      </c>
      <c r="C20" s="67" t="s">
        <v>34</v>
      </c>
      <c r="D20" s="68" t="s">
        <v>109</v>
      </c>
      <c r="E20" s="76" t="s">
        <v>10</v>
      </c>
      <c r="F20" s="83">
        <v>420</v>
      </c>
      <c r="G20" s="9">
        <v>35</v>
      </c>
      <c r="H20" s="85">
        <v>16</v>
      </c>
      <c r="I20" s="90">
        <v>526</v>
      </c>
      <c r="J20" s="9">
        <v>92</v>
      </c>
      <c r="K20" s="92">
        <v>13</v>
      </c>
      <c r="L20" s="97">
        <v>47</v>
      </c>
      <c r="M20" s="9">
        <v>14</v>
      </c>
      <c r="N20" s="99">
        <v>20</v>
      </c>
      <c r="O20" s="94"/>
      <c r="P20" s="41"/>
      <c r="Q20" s="9"/>
      <c r="R20" s="102"/>
      <c r="S20" s="57">
        <f t="shared" si="0"/>
        <v>141</v>
      </c>
    </row>
    <row r="21" spans="1:19" ht="15">
      <c r="A21" s="65">
        <v>17</v>
      </c>
      <c r="B21" s="66">
        <v>19</v>
      </c>
      <c r="C21" s="67" t="s">
        <v>34</v>
      </c>
      <c r="D21" s="68" t="s">
        <v>80</v>
      </c>
      <c r="E21" s="69" t="s">
        <v>24</v>
      </c>
      <c r="F21" s="83">
        <v>254</v>
      </c>
      <c r="G21" s="71">
        <v>9</v>
      </c>
      <c r="H21" s="85">
        <v>20</v>
      </c>
      <c r="I21" s="90">
        <v>330</v>
      </c>
      <c r="J21" s="9">
        <v>9</v>
      </c>
      <c r="K21" s="92">
        <v>18</v>
      </c>
      <c r="L21" s="97">
        <v>151</v>
      </c>
      <c r="M21" s="9">
        <v>95</v>
      </c>
      <c r="N21" s="99">
        <v>15</v>
      </c>
      <c r="O21" s="94"/>
      <c r="P21" s="41"/>
      <c r="Q21" s="9"/>
      <c r="R21" s="102"/>
      <c r="S21" s="57">
        <f t="shared" si="0"/>
        <v>113</v>
      </c>
    </row>
    <row r="22" spans="1:19" ht="15">
      <c r="A22" s="65">
        <v>18</v>
      </c>
      <c r="B22" s="66">
        <v>20</v>
      </c>
      <c r="C22" s="67" t="s">
        <v>34</v>
      </c>
      <c r="D22" s="68" t="s">
        <v>100</v>
      </c>
      <c r="E22" s="69" t="s">
        <v>10</v>
      </c>
      <c r="F22" s="83">
        <v>189</v>
      </c>
      <c r="G22" s="71">
        <v>9</v>
      </c>
      <c r="H22" s="85">
        <v>22</v>
      </c>
      <c r="I22" s="90">
        <v>113</v>
      </c>
      <c r="J22" s="9">
        <v>9</v>
      </c>
      <c r="K22" s="92">
        <v>22</v>
      </c>
      <c r="L22" s="97">
        <v>59</v>
      </c>
      <c r="M22" s="9">
        <v>29</v>
      </c>
      <c r="N22" s="99">
        <v>19</v>
      </c>
      <c r="O22" s="94"/>
      <c r="P22" s="41"/>
      <c r="Q22" s="9"/>
      <c r="R22" s="102"/>
      <c r="S22" s="57">
        <f t="shared" si="0"/>
        <v>47</v>
      </c>
    </row>
    <row r="23" spans="1:19" ht="15">
      <c r="A23" s="65">
        <v>20</v>
      </c>
      <c r="B23" s="66">
        <v>21</v>
      </c>
      <c r="C23" s="67" t="s">
        <v>34</v>
      </c>
      <c r="D23" s="68" t="s">
        <v>108</v>
      </c>
      <c r="E23" s="76" t="s">
        <v>10</v>
      </c>
      <c r="F23" s="83">
        <v>342</v>
      </c>
      <c r="G23" s="9">
        <v>9</v>
      </c>
      <c r="H23" s="85">
        <v>19</v>
      </c>
      <c r="I23" s="90">
        <v>364</v>
      </c>
      <c r="J23" s="9">
        <v>17</v>
      </c>
      <c r="K23" s="92">
        <v>17</v>
      </c>
      <c r="L23" s="97">
        <v>0</v>
      </c>
      <c r="M23" s="9">
        <v>7</v>
      </c>
      <c r="N23" s="99">
        <v>22</v>
      </c>
      <c r="O23" s="94"/>
      <c r="P23" s="41"/>
      <c r="Q23" s="9"/>
      <c r="R23" s="102"/>
      <c r="S23" s="57">
        <f t="shared" si="0"/>
        <v>33</v>
      </c>
    </row>
    <row r="24" spans="1:19" ht="15">
      <c r="A24" s="77">
        <v>19</v>
      </c>
      <c r="B24" s="78">
        <v>22</v>
      </c>
      <c r="C24" s="79" t="s">
        <v>34</v>
      </c>
      <c r="D24" s="80" t="s">
        <v>107</v>
      </c>
      <c r="E24" s="81" t="s">
        <v>10</v>
      </c>
      <c r="F24" s="88">
        <v>345</v>
      </c>
      <c r="G24" s="8">
        <v>9</v>
      </c>
      <c r="H24" s="89">
        <v>18</v>
      </c>
      <c r="I24" s="95">
        <v>308</v>
      </c>
      <c r="J24" s="8">
        <v>9</v>
      </c>
      <c r="K24" s="96">
        <v>19</v>
      </c>
      <c r="L24" s="100">
        <v>40</v>
      </c>
      <c r="M24" s="8">
        <v>7</v>
      </c>
      <c r="N24" s="101">
        <v>21</v>
      </c>
      <c r="O24" s="103"/>
      <c r="P24" s="82"/>
      <c r="Q24" s="8"/>
      <c r="R24" s="104"/>
      <c r="S24" s="58">
        <f t="shared" si="0"/>
        <v>25</v>
      </c>
    </row>
    <row r="25" spans="1:19" ht="15">
      <c r="A25" s="14"/>
      <c r="B25" s="30"/>
      <c r="C25" s="12"/>
      <c r="D25" s="33"/>
      <c r="E25" s="17"/>
      <c r="F25" s="10"/>
      <c r="G25" s="1"/>
      <c r="H25" s="11"/>
      <c r="I25" s="10"/>
      <c r="J25" s="1"/>
      <c r="K25" s="11"/>
      <c r="L25" s="35"/>
      <c r="N25" s="36"/>
      <c r="O25" s="10"/>
      <c r="P25" s="10"/>
      <c r="Q25" s="1"/>
      <c r="R25" s="11"/>
      <c r="S25" s="3"/>
    </row>
    <row r="26" spans="1:19" ht="15">
      <c r="A26" s="14"/>
      <c r="B26" s="30"/>
      <c r="C26" s="12"/>
      <c r="D26" s="32"/>
      <c r="E26" s="31"/>
      <c r="F26" s="10"/>
      <c r="G26" s="1"/>
      <c r="H26" s="11"/>
      <c r="I26" s="10"/>
      <c r="J26" s="1"/>
      <c r="K26" s="11"/>
      <c r="L26" s="35"/>
      <c r="N26" s="36"/>
      <c r="O26" s="10"/>
      <c r="P26" s="10"/>
      <c r="Q26" s="10"/>
      <c r="R26" s="11"/>
      <c r="S26" s="3"/>
    </row>
    <row r="27" spans="1:19" ht="15">
      <c r="A27" s="14"/>
      <c r="B27" s="30"/>
      <c r="C27" s="12"/>
      <c r="D27" s="34"/>
      <c r="E27" s="2"/>
      <c r="F27" s="10"/>
      <c r="G27" s="10"/>
      <c r="H27" s="11"/>
      <c r="I27" s="10"/>
      <c r="J27" s="1"/>
      <c r="K27" s="11"/>
      <c r="L27" s="35"/>
      <c r="N27" s="36"/>
      <c r="O27" s="10"/>
      <c r="P27" s="10"/>
      <c r="Q27" s="10"/>
      <c r="R27" s="11"/>
      <c r="S27" s="3"/>
    </row>
    <row r="28" spans="1:19" ht="15">
      <c r="A28" s="14"/>
      <c r="B28" s="30"/>
      <c r="C28" s="12"/>
      <c r="D28" s="32"/>
      <c r="E28" s="31"/>
      <c r="F28" s="10"/>
      <c r="G28" s="1"/>
      <c r="H28" s="11"/>
      <c r="I28" s="10"/>
      <c r="J28" s="1"/>
      <c r="K28" s="11"/>
      <c r="L28" s="35"/>
      <c r="N28" s="36"/>
      <c r="O28" s="10"/>
      <c r="P28" s="10"/>
      <c r="Q28" s="1"/>
      <c r="R28" s="11"/>
      <c r="S28" s="3"/>
    </row>
    <row r="29" spans="1:19" ht="15">
      <c r="A29" s="14"/>
      <c r="B29" s="30"/>
      <c r="C29" s="12"/>
      <c r="D29" s="33"/>
      <c r="E29" s="17"/>
      <c r="F29" s="10"/>
      <c r="G29" s="1"/>
      <c r="H29" s="11"/>
      <c r="I29" s="10"/>
      <c r="J29" s="10"/>
      <c r="K29" s="11"/>
      <c r="L29" s="35"/>
      <c r="N29" s="36"/>
      <c r="O29" s="10"/>
      <c r="P29" s="10"/>
      <c r="Q29" s="10"/>
      <c r="R29" s="11"/>
      <c r="S29" s="3"/>
    </row>
    <row r="30" spans="1:19" ht="15">
      <c r="A30" s="14"/>
      <c r="B30" s="30"/>
      <c r="C30" s="12"/>
      <c r="D30" s="33"/>
      <c r="E30" s="17"/>
      <c r="F30" s="7"/>
      <c r="G30" s="1"/>
      <c r="H30" s="11"/>
      <c r="I30" s="7"/>
      <c r="J30" s="1"/>
      <c r="K30" s="11"/>
      <c r="L30" s="35"/>
      <c r="N30" s="36"/>
      <c r="O30" s="7"/>
      <c r="P30" s="7"/>
      <c r="Q30" s="1"/>
      <c r="R30" s="11"/>
      <c r="S30" s="3"/>
    </row>
    <row r="31" spans="1:19" ht="15">
      <c r="A31" s="14"/>
      <c r="B31" s="30"/>
      <c r="C31" s="12"/>
      <c r="D31" s="33"/>
      <c r="E31" s="17"/>
      <c r="F31" s="10"/>
      <c r="G31" s="1"/>
      <c r="H31" s="11"/>
      <c r="I31" s="10"/>
      <c r="J31" s="1"/>
      <c r="K31" s="11"/>
      <c r="L31" s="35"/>
      <c r="N31" s="36"/>
      <c r="O31" s="10"/>
      <c r="P31" s="10"/>
      <c r="Q31" s="10"/>
      <c r="R31" s="3"/>
      <c r="S31" s="3"/>
    </row>
    <row r="32" ht="15">
      <c r="S32" s="3"/>
    </row>
    <row r="33" ht="15">
      <c r="S33" s="3"/>
    </row>
    <row r="34" ht="15">
      <c r="S34" s="3"/>
    </row>
    <row r="35" ht="15">
      <c r="S35" s="3"/>
    </row>
    <row r="36" ht="15">
      <c r="S36" s="3"/>
    </row>
    <row r="37" ht="15">
      <c r="S37" s="3"/>
    </row>
    <row r="38" ht="15">
      <c r="S38" s="3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87" r:id="rId1"/>
  <headerFooter alignWithMargins="0">
    <oddHeader>&amp;CCNIS-T 2016 ET.3 PIATRA NEAMT
CLASAMENT compunere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.7109375" style="3" bestFit="1" customWidth="1"/>
    <col min="2" max="2" width="12.8515625" style="0" bestFit="1" customWidth="1"/>
    <col min="3" max="3" width="18.57421875" style="0" customWidth="1"/>
    <col min="4" max="4" width="9.140625" style="1" customWidth="1"/>
    <col min="5" max="5" width="8.710937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57421875" style="5" bestFit="1" customWidth="1"/>
  </cols>
  <sheetData>
    <row r="1" ht="18.75">
      <c r="F1" s="43" t="s">
        <v>117</v>
      </c>
    </row>
    <row r="2" spans="1:17" ht="15">
      <c r="A2" s="45" t="s">
        <v>0</v>
      </c>
      <c r="B2" s="44" t="s">
        <v>22</v>
      </c>
      <c r="C2" s="105" t="s">
        <v>11</v>
      </c>
      <c r="D2" s="106"/>
      <c r="E2" s="107"/>
      <c r="F2" s="105" t="s">
        <v>15</v>
      </c>
      <c r="G2" s="106"/>
      <c r="H2" s="107"/>
      <c r="I2" s="105" t="s">
        <v>14</v>
      </c>
      <c r="J2" s="106"/>
      <c r="K2" s="107"/>
      <c r="L2" s="108" t="s">
        <v>16</v>
      </c>
      <c r="M2" s="109"/>
      <c r="N2" s="110"/>
      <c r="O2" s="45" t="s">
        <v>17</v>
      </c>
      <c r="P2" s="3"/>
      <c r="Q2" s="3"/>
    </row>
    <row r="3" spans="1:17" ht="15">
      <c r="A3" s="46" t="s">
        <v>111</v>
      </c>
      <c r="B3" s="51"/>
      <c r="C3" s="52" t="s">
        <v>21</v>
      </c>
      <c r="D3" s="8" t="s">
        <v>25</v>
      </c>
      <c r="E3" s="53" t="s">
        <v>29</v>
      </c>
      <c r="F3" s="52" t="s">
        <v>21</v>
      </c>
      <c r="G3" s="8" t="s">
        <v>26</v>
      </c>
      <c r="H3" s="53" t="s">
        <v>29</v>
      </c>
      <c r="I3" s="52" t="s">
        <v>21</v>
      </c>
      <c r="J3" s="8" t="s">
        <v>27</v>
      </c>
      <c r="K3" s="53" t="s">
        <v>29</v>
      </c>
      <c r="L3" s="52" t="s">
        <v>21</v>
      </c>
      <c r="M3" s="8" t="s">
        <v>28</v>
      </c>
      <c r="N3" s="53" t="s">
        <v>29</v>
      </c>
      <c r="O3" s="25"/>
      <c r="P3" s="3"/>
      <c r="Q3" s="3"/>
    </row>
    <row r="4" spans="1:17" ht="15">
      <c r="A4" s="45"/>
      <c r="B4" s="48"/>
      <c r="C4" s="54"/>
      <c r="D4" s="38"/>
      <c r="E4" s="55"/>
      <c r="F4" s="54"/>
      <c r="G4" s="38"/>
      <c r="H4" s="55"/>
      <c r="I4" s="54"/>
      <c r="J4" s="38"/>
      <c r="K4" s="55"/>
      <c r="L4" s="54"/>
      <c r="M4" s="38"/>
      <c r="N4" s="55"/>
      <c r="O4" s="26"/>
      <c r="P4" s="3"/>
      <c r="Q4" s="3"/>
    </row>
    <row r="5" spans="1:15" ht="15">
      <c r="A5" s="24">
        <v>1</v>
      </c>
      <c r="B5" s="39" t="s">
        <v>9</v>
      </c>
      <c r="C5" s="56" t="s">
        <v>39</v>
      </c>
      <c r="D5" s="9">
        <v>622</v>
      </c>
      <c r="E5" s="57"/>
      <c r="F5" s="56" t="s">
        <v>39</v>
      </c>
      <c r="G5" s="9">
        <v>635</v>
      </c>
      <c r="H5" s="57"/>
      <c r="I5" s="56" t="s">
        <v>39</v>
      </c>
      <c r="J5" s="41">
        <v>622</v>
      </c>
      <c r="K5" s="57"/>
      <c r="L5" s="56" t="s">
        <v>42</v>
      </c>
      <c r="M5" s="9">
        <v>575</v>
      </c>
      <c r="N5" s="57"/>
      <c r="O5" s="27"/>
    </row>
    <row r="6" spans="1:15" ht="15">
      <c r="A6" s="24"/>
      <c r="B6" s="39"/>
      <c r="C6" s="56" t="s">
        <v>42</v>
      </c>
      <c r="D6" s="9">
        <v>400</v>
      </c>
      <c r="E6" s="57">
        <v>1</v>
      </c>
      <c r="F6" s="56" t="s">
        <v>42</v>
      </c>
      <c r="G6" s="9">
        <v>486</v>
      </c>
      <c r="H6" s="57">
        <v>1</v>
      </c>
      <c r="I6" s="56" t="s">
        <v>42</v>
      </c>
      <c r="J6" s="41">
        <v>465</v>
      </c>
      <c r="K6" s="57">
        <v>1</v>
      </c>
      <c r="L6" s="56" t="s">
        <v>39</v>
      </c>
      <c r="M6" s="9">
        <v>389</v>
      </c>
      <c r="N6" s="57">
        <v>1</v>
      </c>
      <c r="O6" s="27"/>
    </row>
    <row r="7" spans="1:17" ht="15">
      <c r="A7" s="46"/>
      <c r="B7" s="51"/>
      <c r="C7" s="52"/>
      <c r="D7" s="47">
        <f>SUM(D5:D6)</f>
        <v>1022</v>
      </c>
      <c r="E7" s="58">
        <v>575</v>
      </c>
      <c r="F7" s="52"/>
      <c r="G7" s="47">
        <f>SUM(G5:G6)</f>
        <v>1121</v>
      </c>
      <c r="H7" s="58">
        <v>575</v>
      </c>
      <c r="I7" s="52"/>
      <c r="J7" s="47">
        <f>SUM(J5:J6)</f>
        <v>1087</v>
      </c>
      <c r="K7" s="58">
        <v>575</v>
      </c>
      <c r="L7" s="52"/>
      <c r="M7" s="47">
        <f>SUM(M5:M6)</f>
        <v>964</v>
      </c>
      <c r="N7" s="58">
        <v>575</v>
      </c>
      <c r="O7" s="25">
        <f>E7+H7+K7+N7</f>
        <v>2300</v>
      </c>
      <c r="P7" s="5"/>
      <c r="Q7" s="3"/>
    </row>
    <row r="8" spans="1:17" ht="15">
      <c r="A8" s="45"/>
      <c r="B8" s="48"/>
      <c r="C8" s="54"/>
      <c r="D8" s="38"/>
      <c r="E8" s="55"/>
      <c r="F8" s="54"/>
      <c r="G8" s="38"/>
      <c r="H8" s="49"/>
      <c r="I8" s="54"/>
      <c r="J8" s="42"/>
      <c r="K8" s="55"/>
      <c r="L8" s="54"/>
      <c r="M8" s="38"/>
      <c r="N8" s="55"/>
      <c r="O8" s="26"/>
      <c r="P8" s="5"/>
      <c r="Q8" s="3"/>
    </row>
    <row r="9" spans="1:17" ht="15">
      <c r="A9" s="24">
        <v>1</v>
      </c>
      <c r="B9" s="39" t="s">
        <v>24</v>
      </c>
      <c r="C9" s="56" t="s">
        <v>43</v>
      </c>
      <c r="D9" s="9">
        <v>465</v>
      </c>
      <c r="E9" s="57"/>
      <c r="F9" s="56" t="s">
        <v>43</v>
      </c>
      <c r="G9" s="9">
        <v>425</v>
      </c>
      <c r="H9" s="57"/>
      <c r="I9" s="56" t="s">
        <v>43</v>
      </c>
      <c r="J9" s="9">
        <v>400</v>
      </c>
      <c r="K9" s="57"/>
      <c r="L9" s="56" t="s">
        <v>43</v>
      </c>
      <c r="M9" s="9">
        <v>254</v>
      </c>
      <c r="N9" s="57"/>
      <c r="O9" s="27"/>
      <c r="P9" s="5"/>
      <c r="Q9" s="3"/>
    </row>
    <row r="10" spans="1:17" ht="15">
      <c r="A10" s="24"/>
      <c r="B10" s="39"/>
      <c r="C10" s="56" t="s">
        <v>60</v>
      </c>
      <c r="D10" s="9">
        <v>310</v>
      </c>
      <c r="E10" s="57">
        <v>2</v>
      </c>
      <c r="F10" s="56" t="s">
        <v>60</v>
      </c>
      <c r="G10" s="9">
        <v>305</v>
      </c>
      <c r="H10" s="57">
        <v>2</v>
      </c>
      <c r="I10" s="56" t="s">
        <v>75</v>
      </c>
      <c r="J10" s="9">
        <v>274</v>
      </c>
      <c r="K10" s="57">
        <v>2</v>
      </c>
      <c r="L10" s="56" t="s">
        <v>75</v>
      </c>
      <c r="M10" s="9">
        <v>205</v>
      </c>
      <c r="N10" s="57">
        <v>2</v>
      </c>
      <c r="O10" s="27"/>
      <c r="P10" s="5"/>
      <c r="Q10" s="3"/>
    </row>
    <row r="11" spans="1:17" ht="15">
      <c r="A11" s="46"/>
      <c r="B11" s="51"/>
      <c r="C11" s="52"/>
      <c r="D11" s="47">
        <f>SUM(D9:D10)</f>
        <v>775</v>
      </c>
      <c r="E11" s="58">
        <v>389</v>
      </c>
      <c r="F11" s="52"/>
      <c r="G11" s="47">
        <f>SUM(G9:G10)</f>
        <v>730</v>
      </c>
      <c r="H11" s="58">
        <v>389</v>
      </c>
      <c r="I11" s="52"/>
      <c r="J11" s="47">
        <f>SUM(J9:J10)</f>
        <v>674</v>
      </c>
      <c r="K11" s="58">
        <v>389</v>
      </c>
      <c r="L11" s="52"/>
      <c r="M11" s="47">
        <f>SUM(M9:M10)</f>
        <v>459</v>
      </c>
      <c r="N11" s="58">
        <v>389</v>
      </c>
      <c r="O11" s="25">
        <f>E11+H11+K11+N11</f>
        <v>1556</v>
      </c>
      <c r="P11" s="5"/>
      <c r="Q11" s="3"/>
    </row>
    <row r="12" spans="1:17" ht="15">
      <c r="A12" s="45"/>
      <c r="B12" s="48"/>
      <c r="C12" s="54"/>
      <c r="D12" s="38"/>
      <c r="E12" s="55"/>
      <c r="F12" s="54"/>
      <c r="G12" s="38"/>
      <c r="H12" s="49"/>
      <c r="I12" s="54"/>
      <c r="J12" s="42"/>
      <c r="K12" s="55"/>
      <c r="L12" s="54"/>
      <c r="M12" s="38"/>
      <c r="N12" s="55"/>
      <c r="O12" s="26"/>
      <c r="P12" s="5"/>
      <c r="Q12" s="3"/>
    </row>
    <row r="13" spans="1:17" ht="15">
      <c r="A13" s="24">
        <v>3</v>
      </c>
      <c r="B13" s="39" t="s">
        <v>36</v>
      </c>
      <c r="C13" s="56" t="s">
        <v>45</v>
      </c>
      <c r="D13" s="9">
        <v>242</v>
      </c>
      <c r="E13" s="57"/>
      <c r="F13" s="56" t="s">
        <v>45</v>
      </c>
      <c r="G13" s="9">
        <v>246</v>
      </c>
      <c r="H13" s="57"/>
      <c r="I13" s="56" t="s">
        <v>45</v>
      </c>
      <c r="J13" s="41">
        <v>351</v>
      </c>
      <c r="K13" s="57"/>
      <c r="L13" s="56" t="s">
        <v>45</v>
      </c>
      <c r="M13" s="9">
        <v>312</v>
      </c>
      <c r="N13" s="57"/>
      <c r="O13" s="27"/>
      <c r="P13" s="5"/>
      <c r="Q13" s="3"/>
    </row>
    <row r="14" spans="1:17" ht="15">
      <c r="A14" s="24"/>
      <c r="B14" s="39"/>
      <c r="C14" s="56"/>
      <c r="D14" s="9"/>
      <c r="E14" s="57">
        <v>3</v>
      </c>
      <c r="F14" s="56"/>
      <c r="G14" s="9"/>
      <c r="H14" s="57">
        <v>4</v>
      </c>
      <c r="I14" s="56"/>
      <c r="J14" s="40"/>
      <c r="K14" s="57">
        <v>3</v>
      </c>
      <c r="L14" s="56"/>
      <c r="M14" s="9"/>
      <c r="N14" s="57">
        <v>3</v>
      </c>
      <c r="O14" s="27"/>
      <c r="P14" s="5"/>
      <c r="Q14" s="3"/>
    </row>
    <row r="15" spans="1:17" ht="15">
      <c r="A15" s="46"/>
      <c r="B15" s="51"/>
      <c r="C15" s="52"/>
      <c r="D15" s="47">
        <f>SUM(D13:D14)</f>
        <v>242</v>
      </c>
      <c r="E15" s="58">
        <v>312</v>
      </c>
      <c r="F15" s="52"/>
      <c r="G15" s="47">
        <f>SUM(G13:G14)</f>
        <v>246</v>
      </c>
      <c r="H15" s="58">
        <v>254</v>
      </c>
      <c r="I15" s="52"/>
      <c r="J15" s="47">
        <f>SUM(J13:J14)</f>
        <v>351</v>
      </c>
      <c r="K15" s="58">
        <v>312</v>
      </c>
      <c r="L15" s="52"/>
      <c r="M15" s="47">
        <f>SUM(M13:M14)</f>
        <v>312</v>
      </c>
      <c r="N15" s="58">
        <v>312</v>
      </c>
      <c r="O15" s="25">
        <f>E15+H15+K15+N15</f>
        <v>1190</v>
      </c>
      <c r="P15" s="5"/>
      <c r="Q15" s="3"/>
    </row>
    <row r="16" spans="1:17" ht="15">
      <c r="A16" s="45"/>
      <c r="B16" s="48"/>
      <c r="C16" s="54"/>
      <c r="D16" s="38"/>
      <c r="E16" s="60"/>
      <c r="F16" s="54"/>
      <c r="G16" s="38"/>
      <c r="H16" s="55"/>
      <c r="I16" s="54"/>
      <c r="J16" s="38"/>
      <c r="K16" s="55"/>
      <c r="L16" s="54"/>
      <c r="M16" s="38"/>
      <c r="N16" s="55"/>
      <c r="O16" s="26"/>
      <c r="P16" s="5"/>
      <c r="Q16" s="3"/>
    </row>
    <row r="17" spans="1:15" ht="15">
      <c r="A17" s="24">
        <v>4</v>
      </c>
      <c r="B17" s="39" t="s">
        <v>10</v>
      </c>
      <c r="C17" s="56" t="s">
        <v>105</v>
      </c>
      <c r="D17" s="9">
        <v>72</v>
      </c>
      <c r="E17" s="59"/>
      <c r="F17" s="56" t="s">
        <v>105</v>
      </c>
      <c r="G17" s="9">
        <v>196</v>
      </c>
      <c r="H17" s="59"/>
      <c r="I17" s="56" t="s">
        <v>109</v>
      </c>
      <c r="J17" s="9">
        <v>92</v>
      </c>
      <c r="K17" s="59"/>
      <c r="L17" s="56" t="s">
        <v>105</v>
      </c>
      <c r="M17" s="9">
        <v>14</v>
      </c>
      <c r="N17" s="59"/>
      <c r="O17" s="27"/>
    </row>
    <row r="18" spans="1:15" ht="15">
      <c r="A18" s="24"/>
      <c r="B18" s="39"/>
      <c r="C18" s="56" t="s">
        <v>109</v>
      </c>
      <c r="D18" s="9">
        <v>35</v>
      </c>
      <c r="E18" s="59">
        <v>4</v>
      </c>
      <c r="F18" s="56" t="s">
        <v>106</v>
      </c>
      <c r="G18" s="9">
        <v>132</v>
      </c>
      <c r="H18" s="59">
        <v>3</v>
      </c>
      <c r="I18" s="56" t="s">
        <v>108</v>
      </c>
      <c r="J18" s="9">
        <v>17</v>
      </c>
      <c r="K18" s="59">
        <v>4</v>
      </c>
      <c r="L18" s="56"/>
      <c r="M18" s="9"/>
      <c r="N18" s="59">
        <v>4</v>
      </c>
      <c r="O18" s="27"/>
    </row>
    <row r="19" spans="1:15" ht="15">
      <c r="A19" s="46"/>
      <c r="B19" s="51"/>
      <c r="C19" s="52"/>
      <c r="D19" s="47">
        <f>SUM(D17:D18)</f>
        <v>107</v>
      </c>
      <c r="E19" s="58">
        <v>254</v>
      </c>
      <c r="F19" s="52"/>
      <c r="G19" s="47">
        <f>SUM(G17:G18)</f>
        <v>328</v>
      </c>
      <c r="H19" s="58">
        <v>312</v>
      </c>
      <c r="I19" s="52"/>
      <c r="J19" s="47">
        <f>SUM(J17:J18)</f>
        <v>109</v>
      </c>
      <c r="K19" s="58">
        <v>254</v>
      </c>
      <c r="L19" s="52"/>
      <c r="M19" s="47">
        <f>SUM(M17:M18)</f>
        <v>14</v>
      </c>
      <c r="N19" s="58">
        <v>254</v>
      </c>
      <c r="O19" s="25">
        <f>E19+H19+K19+N19</f>
        <v>1074</v>
      </c>
    </row>
    <row r="20" spans="4:14" ht="15">
      <c r="D20" s="3"/>
      <c r="E20" s="3"/>
      <c r="G20" s="3"/>
      <c r="H20" s="3"/>
      <c r="J20" s="3"/>
      <c r="K20" s="3"/>
      <c r="M20" s="3"/>
      <c r="N20" s="3"/>
    </row>
    <row r="28" spans="4:14" ht="15">
      <c r="D28" s="3"/>
      <c r="E28" s="3"/>
      <c r="G28" s="3"/>
      <c r="H28" s="3"/>
      <c r="J28" s="3"/>
      <c r="K28" s="3"/>
      <c r="M28" s="3"/>
      <c r="N28" s="3"/>
    </row>
    <row r="31" spans="5:14" ht="15">
      <c r="E31" s="3"/>
      <c r="H31" s="3"/>
      <c r="K31" s="3"/>
      <c r="N31" s="3"/>
    </row>
    <row r="32" spans="5:14" ht="15">
      <c r="E32" s="3"/>
      <c r="H32" s="3"/>
      <c r="K32" s="3"/>
      <c r="N32" s="3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2016, etapa a 3-a</dc:title>
  <dc:subject>CNIS-T2016-3, Piatra Neamt, 17-18 septembrie</dc:subject>
  <dc:creator>Catalin Caba</dc:creator>
  <cp:keywords/>
  <dc:description/>
  <cp:lastModifiedBy>Claudia Mihai</cp:lastModifiedBy>
  <cp:lastPrinted>2016-09-18T10:06:56Z</cp:lastPrinted>
  <dcterms:created xsi:type="dcterms:W3CDTF">2012-03-31T20:55:31Z</dcterms:created>
  <dcterms:modified xsi:type="dcterms:W3CDTF">2016-10-05T23:52:02Z</dcterms:modified>
  <cp:category/>
  <cp:version/>
  <cp:contentType/>
  <cp:contentStatus/>
</cp:coreProperties>
</file>